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Инвест программа\2021\Отчеты 2021\Отчеты в РЭК\1 квартал\Документы в ДТР (Отчет за 1кв 2021)\ОТЧЕТ за 1 кв 2021г. (Приказ № 320)\"/>
    </mc:Choice>
  </mc:AlternateContent>
  <bookViews>
    <workbookView xWindow="0" yWindow="0" windowWidth="28800" windowHeight="12435"/>
  </bookViews>
  <sheets>
    <sheet name="F0514_1037000158513_16_69_0" sheetId="1" r:id="rId1"/>
  </sheets>
  <definedNames>
    <definedName name="_xlnm._FilterDatabase" localSheetId="0" hidden="1">F0514_1037000158513_16_69_0!$A$19:$CW$86</definedName>
    <definedName name="Z_5D1DDB92_E2F2_4E40_9215_C70ED035E1A7_.wvu.FilterData" localSheetId="0" hidden="1">F0514_1037000158513_16_69_0!$A$19:$CW$86</definedName>
    <definedName name="Z_5D1DDB92_E2F2_4E40_9215_C70ED035E1A7_.wvu.PrintArea" localSheetId="0" hidden="1">F0514_1037000158513_16_69_0!$A$1:$BH$92</definedName>
    <definedName name="Z_5D1DDB92_E2F2_4E40_9215_C70ED035E1A7_.wvu.PrintTitles" localSheetId="0" hidden="1">F0514_1037000158513_16_69_0!$15:$19</definedName>
    <definedName name="Z_7827CC47_A8A6_411C_BB9A_80AEDD4B0446_.wvu.FilterData" localSheetId="0" hidden="1">F0514_1037000158513_16_69_0!$A$19:$CW$86</definedName>
    <definedName name="Z_7827CC47_A8A6_411C_BB9A_80AEDD4B0446_.wvu.PrintArea" localSheetId="0" hidden="1">F0514_1037000158513_16_69_0!$A$1:$BH$92</definedName>
    <definedName name="Z_7827CC47_A8A6_411C_BB9A_80AEDD4B0446_.wvu.PrintTitles" localSheetId="0" hidden="1">F0514_1037000158513_16_69_0!$15:$19</definedName>
    <definedName name="Z_A8DDB13A_D9B5_41AD_9DE3_2B8CFEA87093_.wvu.FilterData" localSheetId="0" hidden="1">F0514_1037000158513_16_69_0!$A$19:$CW$86</definedName>
    <definedName name="Z_CC8D8187_1C1A_4B5A_8379_9BC55DBCD747_.wvu.FilterData" localSheetId="0" hidden="1">F0514_1037000158513_16_69_0!$A$19:$CW$86</definedName>
    <definedName name="_xlnm.Print_Titles" localSheetId="0">F0514_1037000158513_16_69_0!$15:$19</definedName>
    <definedName name="_xlnm.Print_Area" localSheetId="0">F0514_1037000158513_16_69_0!$A$1:$BH$86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E45" i="1"/>
  <c r="BG86" i="1" l="1"/>
  <c r="BF86" i="1"/>
  <c r="AG86" i="1" s="1"/>
  <c r="BE86" i="1"/>
  <c r="BD86" i="1"/>
  <c r="AE86" i="1" s="1"/>
  <c r="BC86" i="1"/>
  <c r="AH86" i="1"/>
  <c r="AF86" i="1"/>
  <c r="AD86" i="1"/>
  <c r="I86" i="1"/>
  <c r="H86" i="1"/>
  <c r="G86" i="1"/>
  <c r="F86" i="1"/>
  <c r="E86" i="1"/>
  <c r="BG85" i="1"/>
  <c r="BF85" i="1"/>
  <c r="BE85" i="1"/>
  <c r="BD85" i="1"/>
  <c r="BC85" i="1"/>
  <c r="AG85" i="1"/>
  <c r="AG84" i="1" s="1"/>
  <c r="AE85" i="1"/>
  <c r="AE84" i="1" s="1"/>
  <c r="AE24" i="1" s="1"/>
  <c r="I85" i="1"/>
  <c r="I84" i="1" s="1"/>
  <c r="H85" i="1"/>
  <c r="G85" i="1"/>
  <c r="G84" i="1" s="1"/>
  <c r="F85" i="1"/>
  <c r="E85" i="1"/>
  <c r="E84" i="1" s="1"/>
  <c r="BF84" i="1"/>
  <c r="BF24" i="1" s="1"/>
  <c r="BD84" i="1"/>
  <c r="BB84" i="1"/>
  <c r="BB24" i="1" s="1"/>
  <c r="BA84" i="1"/>
  <c r="AZ84" i="1"/>
  <c r="AZ24" i="1" s="1"/>
  <c r="AY84" i="1"/>
  <c r="AX84" i="1"/>
  <c r="AX24" i="1" s="1"/>
  <c r="AW84" i="1"/>
  <c r="AV84" i="1"/>
  <c r="AV24" i="1" s="1"/>
  <c r="AU84" i="1"/>
  <c r="AT84" i="1"/>
  <c r="AT24" i="1" s="1"/>
  <c r="AS84" i="1"/>
  <c r="AR84" i="1"/>
  <c r="AR24" i="1" s="1"/>
  <c r="AQ84" i="1"/>
  <c r="AP84" i="1"/>
  <c r="AP24" i="1" s="1"/>
  <c r="AO84" i="1"/>
  <c r="AN84" i="1"/>
  <c r="AN24" i="1" s="1"/>
  <c r="AM84" i="1"/>
  <c r="AL84" i="1"/>
  <c r="AL24" i="1" s="1"/>
  <c r="AK84" i="1"/>
  <c r="AJ84" i="1"/>
  <c r="AJ24" i="1" s="1"/>
  <c r="AI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H84" i="1"/>
  <c r="F84" i="1"/>
  <c r="BG83" i="1"/>
  <c r="AH83" i="1" s="1"/>
  <c r="BF83" i="1"/>
  <c r="BE83" i="1"/>
  <c r="AF83" i="1" s="1"/>
  <c r="BD83" i="1"/>
  <c r="BC83" i="1"/>
  <c r="AD83" i="1" s="1"/>
  <c r="AG83" i="1"/>
  <c r="AE83" i="1"/>
  <c r="I83" i="1"/>
  <c r="H83" i="1"/>
  <c r="G83" i="1"/>
  <c r="F83" i="1"/>
  <c r="E83" i="1"/>
  <c r="BG82" i="1"/>
  <c r="BF82" i="1"/>
  <c r="AG82" i="1" s="1"/>
  <c r="BE82" i="1"/>
  <c r="BD82" i="1"/>
  <c r="AE82" i="1" s="1"/>
  <c r="BC82" i="1"/>
  <c r="AH82" i="1"/>
  <c r="AF82" i="1"/>
  <c r="AD82" i="1"/>
  <c r="I82" i="1"/>
  <c r="H82" i="1"/>
  <c r="G82" i="1"/>
  <c r="F82" i="1"/>
  <c r="E82" i="1"/>
  <c r="BG81" i="1"/>
  <c r="AH81" i="1" s="1"/>
  <c r="BF81" i="1"/>
  <c r="BE81" i="1"/>
  <c r="AF81" i="1" s="1"/>
  <c r="BD81" i="1"/>
  <c r="BC81" i="1"/>
  <c r="AD81" i="1" s="1"/>
  <c r="AG81" i="1"/>
  <c r="AE81" i="1"/>
  <c r="I81" i="1"/>
  <c r="H81" i="1"/>
  <c r="G81" i="1"/>
  <c r="F81" i="1"/>
  <c r="E81" i="1"/>
  <c r="BG80" i="1"/>
  <c r="BF80" i="1"/>
  <c r="AG80" i="1" s="1"/>
  <c r="BE80" i="1"/>
  <c r="BD80" i="1"/>
  <c r="AE80" i="1" s="1"/>
  <c r="BC80" i="1"/>
  <c r="AH80" i="1"/>
  <c r="AF80" i="1"/>
  <c r="AD80" i="1"/>
  <c r="I80" i="1"/>
  <c r="H80" i="1"/>
  <c r="G80" i="1"/>
  <c r="F80" i="1"/>
  <c r="E80" i="1"/>
  <c r="BG79" i="1"/>
  <c r="AH79" i="1" s="1"/>
  <c r="BF79" i="1"/>
  <c r="BE79" i="1"/>
  <c r="AF79" i="1" s="1"/>
  <c r="BD79" i="1"/>
  <c r="BC79" i="1"/>
  <c r="AD79" i="1" s="1"/>
  <c r="AG79" i="1"/>
  <c r="AE79" i="1"/>
  <c r="I79" i="1"/>
  <c r="H79" i="1"/>
  <c r="G79" i="1"/>
  <c r="F79" i="1"/>
  <c r="E79" i="1"/>
  <c r="BG78" i="1"/>
  <c r="BF78" i="1"/>
  <c r="AG78" i="1" s="1"/>
  <c r="BE78" i="1"/>
  <c r="BD78" i="1"/>
  <c r="AE78" i="1" s="1"/>
  <c r="BC78" i="1"/>
  <c r="AH78" i="1"/>
  <c r="AF78" i="1"/>
  <c r="AD78" i="1"/>
  <c r="I78" i="1"/>
  <c r="H78" i="1"/>
  <c r="G78" i="1"/>
  <c r="F78" i="1"/>
  <c r="E78" i="1"/>
  <c r="BG77" i="1"/>
  <c r="AH77" i="1" s="1"/>
  <c r="BF77" i="1"/>
  <c r="BE77" i="1"/>
  <c r="AF77" i="1" s="1"/>
  <c r="BD77" i="1"/>
  <c r="BC77" i="1"/>
  <c r="AD77" i="1" s="1"/>
  <c r="AG77" i="1"/>
  <c r="AE77" i="1"/>
  <c r="I77" i="1"/>
  <c r="H77" i="1"/>
  <c r="G77" i="1"/>
  <c r="F77" i="1"/>
  <c r="E77" i="1"/>
  <c r="BG76" i="1"/>
  <c r="BF76" i="1"/>
  <c r="AG76" i="1" s="1"/>
  <c r="BE76" i="1"/>
  <c r="BD76" i="1"/>
  <c r="AE76" i="1" s="1"/>
  <c r="BC76" i="1"/>
  <c r="AH76" i="1"/>
  <c r="AF76" i="1"/>
  <c r="AD76" i="1"/>
  <c r="I76" i="1"/>
  <c r="H76" i="1"/>
  <c r="G76" i="1"/>
  <c r="F76" i="1"/>
  <c r="E76" i="1"/>
  <c r="BG75" i="1"/>
  <c r="AH75" i="1" s="1"/>
  <c r="BF75" i="1"/>
  <c r="BE75" i="1"/>
  <c r="AF75" i="1" s="1"/>
  <c r="BD75" i="1"/>
  <c r="BC75" i="1"/>
  <c r="AD75" i="1" s="1"/>
  <c r="AG75" i="1"/>
  <c r="AE75" i="1"/>
  <c r="I75" i="1"/>
  <c r="H75" i="1"/>
  <c r="G75" i="1"/>
  <c r="F75" i="1"/>
  <c r="E75" i="1"/>
  <c r="BG74" i="1"/>
  <c r="BF74" i="1"/>
  <c r="AG74" i="1" s="1"/>
  <c r="BE74" i="1"/>
  <c r="BD74" i="1"/>
  <c r="AE74" i="1" s="1"/>
  <c r="BC74" i="1"/>
  <c r="AH74" i="1"/>
  <c r="AF74" i="1"/>
  <c r="AD74" i="1"/>
  <c r="I74" i="1"/>
  <c r="H74" i="1"/>
  <c r="G74" i="1"/>
  <c r="F74" i="1"/>
  <c r="E74" i="1"/>
  <c r="BG73" i="1"/>
  <c r="AH73" i="1" s="1"/>
  <c r="BF73" i="1"/>
  <c r="BE73" i="1"/>
  <c r="AF73" i="1" s="1"/>
  <c r="BD73" i="1"/>
  <c r="BC73" i="1"/>
  <c r="AD73" i="1" s="1"/>
  <c r="AG73" i="1"/>
  <c r="AE73" i="1"/>
  <c r="I73" i="1"/>
  <c r="H73" i="1"/>
  <c r="G73" i="1"/>
  <c r="F73" i="1"/>
  <c r="E73" i="1"/>
  <c r="BG72" i="1"/>
  <c r="BF72" i="1"/>
  <c r="AG72" i="1" s="1"/>
  <c r="BE72" i="1"/>
  <c r="BD72" i="1"/>
  <c r="AE72" i="1" s="1"/>
  <c r="BC72" i="1"/>
  <c r="AH72" i="1"/>
  <c r="AF72" i="1"/>
  <c r="AD72" i="1"/>
  <c r="I72" i="1"/>
  <c r="H72" i="1"/>
  <c r="G72" i="1"/>
  <c r="F72" i="1"/>
  <c r="E72" i="1"/>
  <c r="BG71" i="1"/>
  <c r="AH71" i="1" s="1"/>
  <c r="BF71" i="1"/>
  <c r="BE71" i="1"/>
  <c r="AF71" i="1" s="1"/>
  <c r="BD71" i="1"/>
  <c r="BC71" i="1"/>
  <c r="AD71" i="1" s="1"/>
  <c r="AG71" i="1"/>
  <c r="AE71" i="1"/>
  <c r="I71" i="1"/>
  <c r="H71" i="1"/>
  <c r="G71" i="1"/>
  <c r="F71" i="1"/>
  <c r="E71" i="1"/>
  <c r="E69" i="1" s="1"/>
  <c r="E67" i="1" s="1"/>
  <c r="BG70" i="1"/>
  <c r="BF70" i="1"/>
  <c r="BE70" i="1"/>
  <c r="BD70" i="1"/>
  <c r="BC70" i="1"/>
  <c r="AH70" i="1"/>
  <c r="AH69" i="1" s="1"/>
  <c r="AF70" i="1"/>
  <c r="AF69" i="1" s="1"/>
  <c r="AD70" i="1"/>
  <c r="AD69" i="1" s="1"/>
  <c r="I70" i="1"/>
  <c r="H70" i="1"/>
  <c r="H69" i="1" s="1"/>
  <c r="H67" i="1" s="1"/>
  <c r="H23" i="1" s="1"/>
  <c r="G70" i="1"/>
  <c r="F70" i="1"/>
  <c r="F69" i="1" s="1"/>
  <c r="E70" i="1"/>
  <c r="BG69" i="1"/>
  <c r="BG67" i="1" s="1"/>
  <c r="BE69" i="1"/>
  <c r="BE67" i="1" s="1"/>
  <c r="BC69" i="1"/>
  <c r="BC67" i="1" s="1"/>
  <c r="BB69" i="1"/>
  <c r="BA69" i="1"/>
  <c r="BA67" i="1" s="1"/>
  <c r="AZ69" i="1"/>
  <c r="AY69" i="1"/>
  <c r="AY67" i="1" s="1"/>
  <c r="AX69" i="1"/>
  <c r="AW69" i="1"/>
  <c r="AW67" i="1" s="1"/>
  <c r="AV69" i="1"/>
  <c r="AU69" i="1"/>
  <c r="AU67" i="1" s="1"/>
  <c r="AT69" i="1"/>
  <c r="AS69" i="1"/>
  <c r="AS67" i="1" s="1"/>
  <c r="AR69" i="1"/>
  <c r="AQ69" i="1"/>
  <c r="AQ67" i="1" s="1"/>
  <c r="AP69" i="1"/>
  <c r="AO69" i="1"/>
  <c r="AO67" i="1" s="1"/>
  <c r="AN69" i="1"/>
  <c r="AM69" i="1"/>
  <c r="AM67" i="1" s="1"/>
  <c r="AL69" i="1"/>
  <c r="AK69" i="1"/>
  <c r="AK67" i="1" s="1"/>
  <c r="AJ69" i="1"/>
  <c r="AI69" i="1"/>
  <c r="AI67" i="1" s="1"/>
  <c r="AC69" i="1"/>
  <c r="AC67" i="1" s="1"/>
  <c r="AB69" i="1"/>
  <c r="AA69" i="1"/>
  <c r="AA67" i="1" s="1"/>
  <c r="Z69" i="1"/>
  <c r="Y69" i="1"/>
  <c r="Y67" i="1" s="1"/>
  <c r="X69" i="1"/>
  <c r="W69" i="1"/>
  <c r="W67" i="1" s="1"/>
  <c r="V69" i="1"/>
  <c r="U69" i="1"/>
  <c r="U67" i="1" s="1"/>
  <c r="T69" i="1"/>
  <c r="S69" i="1"/>
  <c r="S67" i="1" s="1"/>
  <c r="R69" i="1"/>
  <c r="Q69" i="1"/>
  <c r="Q67" i="1" s="1"/>
  <c r="P69" i="1"/>
  <c r="O69" i="1"/>
  <c r="O67" i="1" s="1"/>
  <c r="N69" i="1"/>
  <c r="M69" i="1"/>
  <c r="M67" i="1" s="1"/>
  <c r="L69" i="1"/>
  <c r="K69" i="1"/>
  <c r="K67" i="1" s="1"/>
  <c r="J69" i="1"/>
  <c r="I69" i="1"/>
  <c r="I67" i="1" s="1"/>
  <c r="G69" i="1"/>
  <c r="G67" i="1" s="1"/>
  <c r="G23" i="1" s="1"/>
  <c r="G20" i="1" s="1"/>
  <c r="BB67" i="1"/>
  <c r="BB23" i="1" s="1"/>
  <c r="BB20" i="1" s="1"/>
  <c r="AZ67" i="1"/>
  <c r="AX67" i="1"/>
  <c r="AX23" i="1" s="1"/>
  <c r="AX20" i="1" s="1"/>
  <c r="AV67" i="1"/>
  <c r="AT67" i="1"/>
  <c r="AT23" i="1" s="1"/>
  <c r="AT20" i="1" s="1"/>
  <c r="AR67" i="1"/>
  <c r="AP67" i="1"/>
  <c r="AP23" i="1" s="1"/>
  <c r="AP20" i="1" s="1"/>
  <c r="AN67" i="1"/>
  <c r="AL67" i="1"/>
  <c r="AL23" i="1" s="1"/>
  <c r="AL20" i="1" s="1"/>
  <c r="AJ67" i="1"/>
  <c r="AH67" i="1"/>
  <c r="AH23" i="1" s="1"/>
  <c r="AF67" i="1"/>
  <c r="AD67" i="1"/>
  <c r="AD23" i="1" s="1"/>
  <c r="AB67" i="1"/>
  <c r="Z67" i="1"/>
  <c r="Z23" i="1" s="1"/>
  <c r="Z20" i="1" s="1"/>
  <c r="X67" i="1"/>
  <c r="V67" i="1"/>
  <c r="V23" i="1" s="1"/>
  <c r="V20" i="1" s="1"/>
  <c r="T67" i="1"/>
  <c r="R67" i="1"/>
  <c r="R23" i="1" s="1"/>
  <c r="R20" i="1" s="1"/>
  <c r="P67" i="1"/>
  <c r="N67" i="1"/>
  <c r="N23" i="1" s="1"/>
  <c r="N20" i="1" s="1"/>
  <c r="L67" i="1"/>
  <c r="J67" i="1"/>
  <c r="J23" i="1" s="1"/>
  <c r="J20" i="1" s="1"/>
  <c r="F67" i="1"/>
  <c r="F23" i="1" s="1"/>
  <c r="BG66" i="1"/>
  <c r="AH66" i="1" s="1"/>
  <c r="BF66" i="1"/>
  <c r="BE66" i="1"/>
  <c r="AF66" i="1" s="1"/>
  <c r="BD66" i="1"/>
  <c r="BC66" i="1"/>
  <c r="AG66" i="1"/>
  <c r="AE66" i="1"/>
  <c r="AD66" i="1"/>
  <c r="AD65" i="1" s="1"/>
  <c r="I66" i="1"/>
  <c r="H66" i="1"/>
  <c r="H65" i="1" s="1"/>
  <c r="G66" i="1"/>
  <c r="F66" i="1"/>
  <c r="F65" i="1" s="1"/>
  <c r="E66" i="1"/>
  <c r="BG65" i="1"/>
  <c r="BG63" i="1" s="1"/>
  <c r="BF65" i="1"/>
  <c r="BE65" i="1"/>
  <c r="BE63" i="1" s="1"/>
  <c r="BD65" i="1"/>
  <c r="BC65" i="1"/>
  <c r="BC63" i="1" s="1"/>
  <c r="BB65" i="1"/>
  <c r="BA65" i="1"/>
  <c r="BA63" i="1" s="1"/>
  <c r="AZ65" i="1"/>
  <c r="AY65" i="1"/>
  <c r="AY63" i="1" s="1"/>
  <c r="AX65" i="1"/>
  <c r="AW65" i="1"/>
  <c r="AW63" i="1" s="1"/>
  <c r="AV65" i="1"/>
  <c r="AU65" i="1"/>
  <c r="AU63" i="1" s="1"/>
  <c r="AT65" i="1"/>
  <c r="AS65" i="1"/>
  <c r="AS63" i="1" s="1"/>
  <c r="AR65" i="1"/>
  <c r="AQ65" i="1"/>
  <c r="AQ63" i="1" s="1"/>
  <c r="AP65" i="1"/>
  <c r="AO65" i="1"/>
  <c r="AO63" i="1" s="1"/>
  <c r="AN65" i="1"/>
  <c r="AM65" i="1"/>
  <c r="AM63" i="1" s="1"/>
  <c r="AL65" i="1"/>
  <c r="AK65" i="1"/>
  <c r="AK63" i="1" s="1"/>
  <c r="AJ65" i="1"/>
  <c r="AI65" i="1"/>
  <c r="AI63" i="1" s="1"/>
  <c r="AH65" i="1"/>
  <c r="AG65" i="1"/>
  <c r="AG63" i="1" s="1"/>
  <c r="AF65" i="1"/>
  <c r="AE65" i="1"/>
  <c r="AE63" i="1" s="1"/>
  <c r="AC65" i="1"/>
  <c r="AC63" i="1" s="1"/>
  <c r="AB65" i="1"/>
  <c r="AA65" i="1"/>
  <c r="AA63" i="1" s="1"/>
  <c r="Z65" i="1"/>
  <c r="Y65" i="1"/>
  <c r="Y63" i="1" s="1"/>
  <c r="X65" i="1"/>
  <c r="W65" i="1"/>
  <c r="W63" i="1" s="1"/>
  <c r="V65" i="1"/>
  <c r="U65" i="1"/>
  <c r="U63" i="1" s="1"/>
  <c r="T65" i="1"/>
  <c r="S65" i="1"/>
  <c r="S63" i="1" s="1"/>
  <c r="R65" i="1"/>
  <c r="Q65" i="1"/>
  <c r="Q63" i="1" s="1"/>
  <c r="P65" i="1"/>
  <c r="O65" i="1"/>
  <c r="O63" i="1" s="1"/>
  <c r="N65" i="1"/>
  <c r="M65" i="1"/>
  <c r="M63" i="1" s="1"/>
  <c r="L65" i="1"/>
  <c r="K65" i="1"/>
  <c r="K63" i="1" s="1"/>
  <c r="J65" i="1"/>
  <c r="I65" i="1"/>
  <c r="I63" i="1" s="1"/>
  <c r="G65" i="1"/>
  <c r="G63" i="1" s="1"/>
  <c r="E65" i="1"/>
  <c r="E63" i="1" s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L63" i="1"/>
  <c r="J63" i="1"/>
  <c r="H63" i="1"/>
  <c r="F63" i="1"/>
  <c r="BG59" i="1"/>
  <c r="AH59" i="1" s="1"/>
  <c r="BF59" i="1"/>
  <c r="BE59" i="1"/>
  <c r="AF59" i="1" s="1"/>
  <c r="BD59" i="1"/>
  <c r="BC59" i="1"/>
  <c r="AD59" i="1" s="1"/>
  <c r="AG59" i="1"/>
  <c r="AE59" i="1"/>
  <c r="I59" i="1"/>
  <c r="H59" i="1"/>
  <c r="G59" i="1"/>
  <c r="F59" i="1"/>
  <c r="E59" i="1"/>
  <c r="BG58" i="1"/>
  <c r="BF58" i="1"/>
  <c r="BE58" i="1"/>
  <c r="BD58" i="1"/>
  <c r="BC58" i="1"/>
  <c r="AH58" i="1"/>
  <c r="AF58" i="1"/>
  <c r="AF57" i="1" s="1"/>
  <c r="AD58" i="1"/>
  <c r="I58" i="1"/>
  <c r="H58" i="1"/>
  <c r="H57" i="1" s="1"/>
  <c r="G58" i="1"/>
  <c r="F58" i="1"/>
  <c r="F57" i="1" s="1"/>
  <c r="E58" i="1"/>
  <c r="BE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G57" i="1"/>
  <c r="E57" i="1"/>
  <c r="BG53" i="1"/>
  <c r="BF53" i="1"/>
  <c r="AG53" i="1" s="1"/>
  <c r="BE53" i="1"/>
  <c r="BD53" i="1"/>
  <c r="AE53" i="1" s="1"/>
  <c r="BC53" i="1"/>
  <c r="AH53" i="1"/>
  <c r="AF53" i="1"/>
  <c r="AD53" i="1"/>
  <c r="I53" i="1"/>
  <c r="H53" i="1"/>
  <c r="G53" i="1"/>
  <c r="F53" i="1"/>
  <c r="E53" i="1"/>
  <c r="BG52" i="1"/>
  <c r="AH52" i="1" s="1"/>
  <c r="BF52" i="1"/>
  <c r="BE52" i="1"/>
  <c r="AF52" i="1" s="1"/>
  <c r="BD52" i="1"/>
  <c r="BC52" i="1"/>
  <c r="AD52" i="1" s="1"/>
  <c r="AG52" i="1"/>
  <c r="AE52" i="1"/>
  <c r="I52" i="1"/>
  <c r="H52" i="1"/>
  <c r="G52" i="1"/>
  <c r="F52" i="1"/>
  <c r="E52" i="1"/>
  <c r="BG50" i="1"/>
  <c r="BF50" i="1"/>
  <c r="AG50" i="1" s="1"/>
  <c r="BE50" i="1"/>
  <c r="BD50" i="1"/>
  <c r="AE50" i="1" s="1"/>
  <c r="BC50" i="1"/>
  <c r="AH50" i="1"/>
  <c r="AF50" i="1"/>
  <c r="AD50" i="1"/>
  <c r="I50" i="1"/>
  <c r="H50" i="1"/>
  <c r="G50" i="1"/>
  <c r="F50" i="1"/>
  <c r="E50" i="1"/>
  <c r="BG49" i="1"/>
  <c r="BF49" i="1"/>
  <c r="BE49" i="1"/>
  <c r="BD49" i="1"/>
  <c r="BC49" i="1"/>
  <c r="AG49" i="1"/>
  <c r="AG48" i="1" s="1"/>
  <c r="AG46" i="1" s="1"/>
  <c r="AE49" i="1"/>
  <c r="AE48" i="1" s="1"/>
  <c r="I49" i="1"/>
  <c r="I48" i="1" s="1"/>
  <c r="I46" i="1" s="1"/>
  <c r="H49" i="1"/>
  <c r="G49" i="1"/>
  <c r="G48" i="1" s="1"/>
  <c r="F49" i="1"/>
  <c r="E49" i="1"/>
  <c r="E48" i="1" s="1"/>
  <c r="E46" i="1" s="1"/>
  <c r="BF48" i="1"/>
  <c r="BF46" i="1" s="1"/>
  <c r="BD48" i="1"/>
  <c r="BD46" i="1" s="1"/>
  <c r="BB48" i="1"/>
  <c r="BB46" i="1" s="1"/>
  <c r="BA48" i="1"/>
  <c r="AZ48" i="1"/>
  <c r="AZ46" i="1" s="1"/>
  <c r="AY48" i="1"/>
  <c r="AX48" i="1"/>
  <c r="AX46" i="1" s="1"/>
  <c r="AW48" i="1"/>
  <c r="AV48" i="1"/>
  <c r="AV46" i="1" s="1"/>
  <c r="AU48" i="1"/>
  <c r="AT48" i="1"/>
  <c r="AT46" i="1" s="1"/>
  <c r="AS48" i="1"/>
  <c r="AR48" i="1"/>
  <c r="AR46" i="1" s="1"/>
  <c r="AQ48" i="1"/>
  <c r="AP48" i="1"/>
  <c r="AP46" i="1" s="1"/>
  <c r="AO48" i="1"/>
  <c r="AN48" i="1"/>
  <c r="AN46" i="1" s="1"/>
  <c r="AM48" i="1"/>
  <c r="AL48" i="1"/>
  <c r="AL46" i="1" s="1"/>
  <c r="AK48" i="1"/>
  <c r="AJ48" i="1"/>
  <c r="AJ46" i="1" s="1"/>
  <c r="AI48" i="1"/>
  <c r="AC48" i="1"/>
  <c r="AB48" i="1"/>
  <c r="AB46" i="1" s="1"/>
  <c r="AA48" i="1"/>
  <c r="Z48" i="1"/>
  <c r="Z46" i="1" s="1"/>
  <c r="Y48" i="1"/>
  <c r="X48" i="1"/>
  <c r="X46" i="1" s="1"/>
  <c r="W48" i="1"/>
  <c r="V48" i="1"/>
  <c r="V46" i="1" s="1"/>
  <c r="U48" i="1"/>
  <c r="T48" i="1"/>
  <c r="T46" i="1" s="1"/>
  <c r="S48" i="1"/>
  <c r="R48" i="1"/>
  <c r="R46" i="1" s="1"/>
  <c r="Q48" i="1"/>
  <c r="P48" i="1"/>
  <c r="P46" i="1" s="1"/>
  <c r="O48" i="1"/>
  <c r="N48" i="1"/>
  <c r="N46" i="1" s="1"/>
  <c r="M48" i="1"/>
  <c r="L48" i="1"/>
  <c r="L46" i="1" s="1"/>
  <c r="K48" i="1"/>
  <c r="J48" i="1"/>
  <c r="J46" i="1" s="1"/>
  <c r="H48" i="1"/>
  <c r="H46" i="1" s="1"/>
  <c r="F48" i="1"/>
  <c r="F46" i="1" s="1"/>
  <c r="BA46" i="1"/>
  <c r="AY46" i="1"/>
  <c r="AW46" i="1"/>
  <c r="AU46" i="1"/>
  <c r="AS46" i="1"/>
  <c r="AQ46" i="1"/>
  <c r="AO46" i="1"/>
  <c r="AM46" i="1"/>
  <c r="AK46" i="1"/>
  <c r="AI46" i="1"/>
  <c r="AE46" i="1"/>
  <c r="AC46" i="1"/>
  <c r="AA46" i="1"/>
  <c r="Y46" i="1"/>
  <c r="W46" i="1"/>
  <c r="U46" i="1"/>
  <c r="S46" i="1"/>
  <c r="Q46" i="1"/>
  <c r="O46" i="1"/>
  <c r="M46" i="1"/>
  <c r="K46" i="1"/>
  <c r="G46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BG28" i="1"/>
  <c r="BF28" i="1"/>
  <c r="BF27" i="1" s="1"/>
  <c r="BE28" i="1"/>
  <c r="BD28" i="1"/>
  <c r="BD27" i="1" s="1"/>
  <c r="BC28" i="1"/>
  <c r="BB28" i="1"/>
  <c r="BB27" i="1" s="1"/>
  <c r="BA28" i="1"/>
  <c r="AZ28" i="1"/>
  <c r="AZ27" i="1" s="1"/>
  <c r="AY28" i="1"/>
  <c r="AX28" i="1"/>
  <c r="AX27" i="1" s="1"/>
  <c r="AW28" i="1"/>
  <c r="AV28" i="1"/>
  <c r="AV27" i="1" s="1"/>
  <c r="AU28" i="1"/>
  <c r="AT28" i="1"/>
  <c r="AT27" i="1" s="1"/>
  <c r="AS28" i="1"/>
  <c r="AR28" i="1"/>
  <c r="AR27" i="1" s="1"/>
  <c r="AQ28" i="1"/>
  <c r="AP28" i="1"/>
  <c r="AP27" i="1" s="1"/>
  <c r="AO28" i="1"/>
  <c r="AN28" i="1"/>
  <c r="AN27" i="1" s="1"/>
  <c r="AM28" i="1"/>
  <c r="AL28" i="1"/>
  <c r="AL27" i="1" s="1"/>
  <c r="AK28" i="1"/>
  <c r="AJ28" i="1"/>
  <c r="AJ27" i="1" s="1"/>
  <c r="AI28" i="1"/>
  <c r="AH28" i="1"/>
  <c r="AH27" i="1" s="1"/>
  <c r="AG28" i="1"/>
  <c r="AF28" i="1"/>
  <c r="AF27" i="1" s="1"/>
  <c r="AE28" i="1"/>
  <c r="AD28" i="1"/>
  <c r="AD27" i="1" s="1"/>
  <c r="AC28" i="1"/>
  <c r="AB28" i="1"/>
  <c r="AB27" i="1" s="1"/>
  <c r="AA28" i="1"/>
  <c r="Z28" i="1"/>
  <c r="Z27" i="1" s="1"/>
  <c r="Y28" i="1"/>
  <c r="X28" i="1"/>
  <c r="X27" i="1" s="1"/>
  <c r="W28" i="1"/>
  <c r="V28" i="1"/>
  <c r="V27" i="1" s="1"/>
  <c r="U28" i="1"/>
  <c r="T28" i="1"/>
  <c r="T27" i="1" s="1"/>
  <c r="S28" i="1"/>
  <c r="R28" i="1"/>
  <c r="R27" i="1" s="1"/>
  <c r="Q28" i="1"/>
  <c r="P28" i="1"/>
  <c r="P27" i="1" s="1"/>
  <c r="O28" i="1"/>
  <c r="N28" i="1"/>
  <c r="N27" i="1" s="1"/>
  <c r="M28" i="1"/>
  <c r="L28" i="1"/>
  <c r="L27" i="1" s="1"/>
  <c r="K28" i="1"/>
  <c r="J28" i="1"/>
  <c r="J27" i="1" s="1"/>
  <c r="I28" i="1"/>
  <c r="H28" i="1"/>
  <c r="H27" i="1" s="1"/>
  <c r="G28" i="1"/>
  <c r="F28" i="1"/>
  <c r="F27" i="1" s="1"/>
  <c r="E28" i="1"/>
  <c r="BG27" i="1"/>
  <c r="BG21" i="1" s="1"/>
  <c r="BE27" i="1"/>
  <c r="BE21" i="1" s="1"/>
  <c r="BC27" i="1"/>
  <c r="BC21" i="1" s="1"/>
  <c r="BA27" i="1"/>
  <c r="BA21" i="1" s="1"/>
  <c r="AY27" i="1"/>
  <c r="AY21" i="1" s="1"/>
  <c r="AW27" i="1"/>
  <c r="AW21" i="1" s="1"/>
  <c r="AU27" i="1"/>
  <c r="AU21" i="1" s="1"/>
  <c r="AS27" i="1"/>
  <c r="AS21" i="1" s="1"/>
  <c r="AQ27" i="1"/>
  <c r="AQ21" i="1" s="1"/>
  <c r="AO27" i="1"/>
  <c r="AO21" i="1" s="1"/>
  <c r="AM27" i="1"/>
  <c r="AM21" i="1" s="1"/>
  <c r="AK27" i="1"/>
  <c r="AK21" i="1" s="1"/>
  <c r="AI27" i="1"/>
  <c r="AI21" i="1" s="1"/>
  <c r="AG27" i="1"/>
  <c r="AG21" i="1" s="1"/>
  <c r="AE27" i="1"/>
  <c r="AE21" i="1" s="1"/>
  <c r="AC27" i="1"/>
  <c r="AC21" i="1" s="1"/>
  <c r="AA27" i="1"/>
  <c r="AA21" i="1" s="1"/>
  <c r="Y27" i="1"/>
  <c r="Y21" i="1" s="1"/>
  <c r="W27" i="1"/>
  <c r="W21" i="1" s="1"/>
  <c r="U27" i="1"/>
  <c r="U21" i="1" s="1"/>
  <c r="S27" i="1"/>
  <c r="S21" i="1" s="1"/>
  <c r="Q27" i="1"/>
  <c r="Q21" i="1" s="1"/>
  <c r="O27" i="1"/>
  <c r="O21" i="1" s="1"/>
  <c r="M27" i="1"/>
  <c r="M21" i="1" s="1"/>
  <c r="K27" i="1"/>
  <c r="K21" i="1" s="1"/>
  <c r="I27" i="1"/>
  <c r="I21" i="1" s="1"/>
  <c r="G27" i="1"/>
  <c r="G21" i="1" s="1"/>
  <c r="E27" i="1"/>
  <c r="E21" i="1" s="1"/>
  <c r="BD24" i="1"/>
  <c r="BA24" i="1"/>
  <c r="AY24" i="1"/>
  <c r="AW24" i="1"/>
  <c r="AU24" i="1"/>
  <c r="AS24" i="1"/>
  <c r="AQ24" i="1"/>
  <c r="AO24" i="1"/>
  <c r="AM24" i="1"/>
  <c r="AK24" i="1"/>
  <c r="AI24" i="1"/>
  <c r="AG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F20" i="1" s="1"/>
  <c r="E24" i="1"/>
  <c r="BG23" i="1"/>
  <c r="BE23" i="1"/>
  <c r="BC23" i="1"/>
  <c r="BA23" i="1"/>
  <c r="AZ23" i="1"/>
  <c r="AY23" i="1"/>
  <c r="AW23" i="1"/>
  <c r="AV23" i="1"/>
  <c r="AU23" i="1"/>
  <c r="AS23" i="1"/>
  <c r="AR23" i="1"/>
  <c r="AQ23" i="1"/>
  <c r="AO23" i="1"/>
  <c r="AN23" i="1"/>
  <c r="AM23" i="1"/>
  <c r="AK23" i="1"/>
  <c r="AJ23" i="1"/>
  <c r="AI23" i="1"/>
  <c r="AF23" i="1"/>
  <c r="AC23" i="1"/>
  <c r="AB23" i="1"/>
  <c r="AA23" i="1"/>
  <c r="Y23" i="1"/>
  <c r="X23" i="1"/>
  <c r="W23" i="1"/>
  <c r="U23" i="1"/>
  <c r="T23" i="1"/>
  <c r="S23" i="1"/>
  <c r="Q23" i="1"/>
  <c r="P23" i="1"/>
  <c r="O23" i="1"/>
  <c r="M23" i="1"/>
  <c r="L23" i="1"/>
  <c r="K23" i="1"/>
  <c r="I23" i="1"/>
  <c r="E23" i="1"/>
  <c r="BF21" i="1"/>
  <c r="BD21" i="1"/>
  <c r="BB21" i="1"/>
  <c r="AZ21" i="1"/>
  <c r="AZ20" i="1" s="1"/>
  <c r="AX21" i="1"/>
  <c r="AV21" i="1"/>
  <c r="AV20" i="1" s="1"/>
  <c r="AT21" i="1"/>
  <c r="AR21" i="1"/>
  <c r="AR20" i="1" s="1"/>
  <c r="AP21" i="1"/>
  <c r="AN21" i="1"/>
  <c r="AN20" i="1" s="1"/>
  <c r="AL21" i="1"/>
  <c r="AJ21" i="1"/>
  <c r="AJ20" i="1" s="1"/>
  <c r="AH21" i="1"/>
  <c r="AF21" i="1"/>
  <c r="AD21" i="1"/>
  <c r="AB21" i="1"/>
  <c r="AB20" i="1" s="1"/>
  <c r="Z21" i="1"/>
  <c r="X21" i="1"/>
  <c r="X20" i="1" s="1"/>
  <c r="V21" i="1"/>
  <c r="T21" i="1"/>
  <c r="T20" i="1" s="1"/>
  <c r="R21" i="1"/>
  <c r="P21" i="1"/>
  <c r="P20" i="1" s="1"/>
  <c r="N21" i="1"/>
  <c r="L21" i="1"/>
  <c r="L20" i="1" s="1"/>
  <c r="J21" i="1"/>
  <c r="H21" i="1"/>
  <c r="H20" i="1" s="1"/>
  <c r="F21" i="1"/>
  <c r="BA20" i="1"/>
  <c r="AY20" i="1"/>
  <c r="AW20" i="1"/>
  <c r="AU20" i="1"/>
  <c r="AS20" i="1"/>
  <c r="AQ20" i="1"/>
  <c r="AO20" i="1"/>
  <c r="AM20" i="1"/>
  <c r="AK20" i="1"/>
  <c r="AI20" i="1"/>
  <c r="AC20" i="1"/>
  <c r="AA20" i="1"/>
  <c r="Y20" i="1"/>
  <c r="W20" i="1"/>
  <c r="U20" i="1"/>
  <c r="S20" i="1"/>
  <c r="Q20" i="1"/>
  <c r="O20" i="1"/>
  <c r="M20" i="1"/>
  <c r="K20" i="1"/>
  <c r="I20" i="1"/>
  <c r="E20" i="1"/>
  <c r="BE20" i="1" l="1"/>
  <c r="AD85" i="1"/>
  <c r="AD84" i="1" s="1"/>
  <c r="AD24" i="1" s="1"/>
  <c r="AD20" i="1" s="1"/>
  <c r="BC84" i="1"/>
  <c r="BC24" i="1" s="1"/>
  <c r="BC20" i="1" s="1"/>
  <c r="AF85" i="1"/>
  <c r="AF84" i="1" s="1"/>
  <c r="AF24" i="1" s="1"/>
  <c r="AF20" i="1" s="1"/>
  <c r="BE84" i="1"/>
  <c r="BE24" i="1" s="1"/>
  <c r="AH85" i="1"/>
  <c r="AH84" i="1" s="1"/>
  <c r="AH24" i="1" s="1"/>
  <c r="AH20" i="1" s="1"/>
  <c r="BG84" i="1"/>
  <c r="BG24" i="1" s="1"/>
  <c r="BG20" i="1" s="1"/>
  <c r="AD49" i="1"/>
  <c r="AD48" i="1" s="1"/>
  <c r="AD46" i="1" s="1"/>
  <c r="BC48" i="1"/>
  <c r="BC46" i="1" s="1"/>
  <c r="AF49" i="1"/>
  <c r="AF48" i="1" s="1"/>
  <c r="AF46" i="1" s="1"/>
  <c r="BE48" i="1"/>
  <c r="BE46" i="1" s="1"/>
  <c r="AH49" i="1"/>
  <c r="AH48" i="1" s="1"/>
  <c r="AH46" i="1" s="1"/>
  <c r="BG48" i="1"/>
  <c r="BG46" i="1" s="1"/>
  <c r="BC57" i="1"/>
  <c r="BG57" i="1"/>
  <c r="AD57" i="1"/>
  <c r="AH57" i="1"/>
  <c r="AE58" i="1"/>
  <c r="AE57" i="1" s="1"/>
  <c r="BD57" i="1"/>
  <c r="AG58" i="1"/>
  <c r="AG57" i="1" s="1"/>
  <c r="BF57" i="1"/>
  <c r="AE70" i="1"/>
  <c r="AE69" i="1" s="1"/>
  <c r="AE67" i="1" s="1"/>
  <c r="AE23" i="1" s="1"/>
  <c r="AE20" i="1" s="1"/>
  <c r="BD69" i="1"/>
  <c r="BD67" i="1" s="1"/>
  <c r="BD23" i="1" s="1"/>
  <c r="BD20" i="1" s="1"/>
  <c r="AG70" i="1"/>
  <c r="AG69" i="1" s="1"/>
  <c r="AG67" i="1" s="1"/>
  <c r="AG23" i="1" s="1"/>
  <c r="AG20" i="1" s="1"/>
  <c r="BF69" i="1"/>
  <c r="BF67" i="1" s="1"/>
  <c r="BF23" i="1" s="1"/>
  <c r="BF20" i="1" s="1"/>
</calcChain>
</file>

<file path=xl/sharedStrings.xml><?xml version="1.0" encoding="utf-8"?>
<sst xmlns="http://schemas.openxmlformats.org/spreadsheetml/2006/main" count="475" uniqueCount="232">
  <si>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</si>
  <si>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</si>
  <si>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</si>
  <si>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</si>
  <si>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 квартал 2021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</si>
  <si>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</si>
  <si>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</si>
  <si>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</si>
  <si>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</si>
  <si>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</si>
  <si>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</si>
  <si>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</si>
  <si>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</si>
  <si>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</si>
  <si>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2021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</si>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</sst>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2" fillId="0" borderId="0"/>
  </cellStyleXfs>
  <cellXfs count="56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9" fillId="2" borderId="0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0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1" fillId="2" borderId="0" xfId="6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3366FF"/>
    <pageSetUpPr fitToPage="1"/>
  </sheetPr>
  <dimension ref="A1:CW92"/>
  <sheetViews>
    <sheetView tabSelected="1" view="pageBreakPreview" zoomScale="70" zoomScaleNormal="100" zoomScaleSheetLayoutView="70" workbookViewId="0">
      <pane ySplit="19" topLeftCell="A20" activePane="bottomLeft" state="frozen"/>
      <selection pane="bottomLeft" activeCell="E45" sqref="E45:BG45"/>
    </sheetView>
  </sheetViews>
  <sheetFormatPr defaultRowHeight="15.75" outlineLevelRow="1" x14ac:dyDescent="0.25"/>
  <cols>
    <col min="1" max="1" width="11.85546875" style="3" customWidth="1"/>
    <col min="2" max="2" width="37.85546875" style="3" customWidth="1"/>
    <col min="3" max="3" width="15.85546875" style="3" customWidth="1"/>
    <col min="4" max="4" width="20.42578125" style="3" customWidth="1"/>
    <col min="5" max="8" width="6.85546875" style="3" customWidth="1"/>
    <col min="9" max="9" width="8.42578125" style="3" customWidth="1"/>
    <col min="10" max="10" width="8.7109375" style="3" customWidth="1"/>
    <col min="11" max="13" width="6.85546875" style="3" customWidth="1"/>
    <col min="14" max="14" width="8.42578125" style="3" customWidth="1"/>
    <col min="15" max="15" width="8.7109375" style="3" customWidth="1"/>
    <col min="16" max="18" width="6.85546875" style="3" customWidth="1"/>
    <col min="19" max="19" width="8.42578125" style="3" customWidth="1"/>
    <col min="20" max="20" width="8.7109375" style="3" customWidth="1"/>
    <col min="21" max="23" width="6.85546875" style="3" customWidth="1"/>
    <col min="24" max="24" width="8.42578125" style="3" customWidth="1"/>
    <col min="25" max="28" width="6.85546875" style="3" customWidth="1"/>
    <col min="29" max="29" width="8.7109375" style="3" customWidth="1"/>
    <col min="30" max="33" width="6.85546875" style="3" customWidth="1"/>
    <col min="34" max="34" width="8.42578125" style="3" customWidth="1"/>
    <col min="35" max="35" width="8.7109375" style="3" customWidth="1"/>
    <col min="36" max="38" width="6.85546875" style="3" customWidth="1"/>
    <col min="39" max="39" width="8.42578125" style="3" customWidth="1"/>
    <col min="40" max="40" width="8.7109375" style="3" customWidth="1"/>
    <col min="41" max="43" width="6.85546875" style="3" customWidth="1"/>
    <col min="44" max="44" width="8.42578125" style="3" customWidth="1"/>
    <col min="45" max="45" width="8.7109375" style="3" customWidth="1"/>
    <col min="46" max="48" width="6.85546875" style="3" customWidth="1"/>
    <col min="49" max="54" width="8.42578125" style="3" customWidth="1"/>
    <col min="55" max="58" width="6.85546875" style="3" customWidth="1"/>
    <col min="59" max="59" width="8.7109375" style="3" customWidth="1"/>
    <col min="60" max="60" width="19.7109375" style="3" customWidth="1"/>
    <col min="61" max="16384" width="9.140625" style="4"/>
  </cols>
  <sheetData>
    <row r="1" spans="1:101" s="2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54"/>
      <c r="Z1" s="54"/>
      <c r="AA1" s="54"/>
      <c r="AB1" s="54"/>
      <c r="AC1" s="54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54" t="s">
        <v>0</v>
      </c>
      <c r="BD1" s="54"/>
      <c r="BE1" s="54"/>
      <c r="BF1" s="54"/>
      <c r="BG1" s="54"/>
      <c r="BH1" s="1"/>
    </row>
    <row r="2" spans="1:101" s="2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54"/>
      <c r="Z2" s="54"/>
      <c r="AA2" s="54"/>
      <c r="AB2" s="54"/>
      <c r="AC2" s="54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54" t="s">
        <v>1</v>
      </c>
      <c r="BD2" s="54"/>
      <c r="BE2" s="54"/>
      <c r="BF2" s="54"/>
      <c r="BG2" s="54"/>
      <c r="BH2" s="1"/>
    </row>
    <row r="3" spans="1:101" s="2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55"/>
      <c r="Z3" s="55"/>
      <c r="AA3" s="55"/>
      <c r="AB3" s="55"/>
      <c r="AC3" s="55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55" t="s">
        <v>2</v>
      </c>
      <c r="BD3" s="55"/>
      <c r="BE3" s="55"/>
      <c r="BF3" s="55"/>
      <c r="BG3" s="55"/>
      <c r="BH3" s="1"/>
    </row>
    <row r="4" spans="1:101" outlineLevel="1" x14ac:dyDescent="0.2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</row>
    <row r="5" spans="1:101" outlineLevel="1" x14ac:dyDescent="0.25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</row>
    <row r="6" spans="1:101" ht="18.75" outlineLevel="1" x14ac:dyDescent="0.25">
      <c r="A6" s="51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</row>
    <row r="7" spans="1:101" outlineLevel="1" x14ac:dyDescent="0.25">
      <c r="A7" s="52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</row>
    <row r="8" spans="1:101" outlineLevel="1" x14ac:dyDescent="0.25"/>
    <row r="9" spans="1:101" ht="18.75" outlineLevel="1" x14ac:dyDescent="0.25">
      <c r="A9" s="53" t="s">
        <v>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</row>
    <row r="10" spans="1:101" outlineLevel="1" x14ac:dyDescent="0.25"/>
    <row r="11" spans="1:101" ht="18.75" outlineLevel="1" x14ac:dyDescent="0.25">
      <c r="A11" s="53" t="s">
        <v>8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</row>
    <row r="12" spans="1:101" outlineLevel="1" x14ac:dyDescent="0.25">
      <c r="A12" s="40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</row>
    <row r="13" spans="1:10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</row>
    <row r="14" spans="1:101" x14ac:dyDescent="0.25">
      <c r="A14" s="41"/>
      <c r="B14" s="41"/>
      <c r="C14" s="41"/>
      <c r="D14" s="41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</row>
    <row r="15" spans="1:101" ht="15.75" customHeight="1" x14ac:dyDescent="0.25">
      <c r="A15" s="42" t="s">
        <v>10</v>
      </c>
      <c r="B15" s="42" t="s">
        <v>11</v>
      </c>
      <c r="C15" s="42" t="s">
        <v>12</v>
      </c>
      <c r="D15" s="43" t="s">
        <v>13</v>
      </c>
      <c r="E15" s="46" t="s">
        <v>14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8" t="s">
        <v>15</v>
      </c>
      <c r="BD15" s="48"/>
      <c r="BE15" s="48"/>
      <c r="BF15" s="48"/>
      <c r="BG15" s="48"/>
      <c r="BH15" s="33" t="s">
        <v>16</v>
      </c>
    </row>
    <row r="16" spans="1:101" x14ac:dyDescent="0.25">
      <c r="A16" s="42"/>
      <c r="B16" s="42"/>
      <c r="C16" s="42"/>
      <c r="D16" s="44"/>
      <c r="E16" s="36" t="s">
        <v>17</v>
      </c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8"/>
      <c r="AD16" s="36" t="s">
        <v>18</v>
      </c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48"/>
      <c r="BD16" s="48"/>
      <c r="BE16" s="48"/>
      <c r="BF16" s="48"/>
      <c r="BG16" s="48"/>
      <c r="BH16" s="34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</row>
    <row r="17" spans="1:101" ht="36.75" customHeight="1" x14ac:dyDescent="0.25">
      <c r="A17" s="42"/>
      <c r="B17" s="42"/>
      <c r="C17" s="42"/>
      <c r="D17" s="44"/>
      <c r="E17" s="36" t="s">
        <v>19</v>
      </c>
      <c r="F17" s="37"/>
      <c r="G17" s="37"/>
      <c r="H17" s="37"/>
      <c r="I17" s="38"/>
      <c r="J17" s="36" t="s">
        <v>20</v>
      </c>
      <c r="K17" s="37"/>
      <c r="L17" s="37"/>
      <c r="M17" s="37"/>
      <c r="N17" s="38"/>
      <c r="O17" s="36" t="s">
        <v>21</v>
      </c>
      <c r="P17" s="37"/>
      <c r="Q17" s="37"/>
      <c r="R17" s="37"/>
      <c r="S17" s="38"/>
      <c r="T17" s="36" t="s">
        <v>22</v>
      </c>
      <c r="U17" s="37"/>
      <c r="V17" s="37"/>
      <c r="W17" s="37"/>
      <c r="X17" s="38"/>
      <c r="Y17" s="29" t="s">
        <v>23</v>
      </c>
      <c r="Z17" s="30"/>
      <c r="AA17" s="30"/>
      <c r="AB17" s="30"/>
      <c r="AC17" s="39"/>
      <c r="AD17" s="36" t="s">
        <v>19</v>
      </c>
      <c r="AE17" s="37"/>
      <c r="AF17" s="37"/>
      <c r="AG17" s="37"/>
      <c r="AH17" s="38"/>
      <c r="AI17" s="36" t="s">
        <v>20</v>
      </c>
      <c r="AJ17" s="37"/>
      <c r="AK17" s="37"/>
      <c r="AL17" s="37"/>
      <c r="AM17" s="38"/>
      <c r="AN17" s="36" t="s">
        <v>21</v>
      </c>
      <c r="AO17" s="37"/>
      <c r="AP17" s="37"/>
      <c r="AQ17" s="37"/>
      <c r="AR17" s="38"/>
      <c r="AS17" s="36" t="s">
        <v>22</v>
      </c>
      <c r="AT17" s="37"/>
      <c r="AU17" s="37"/>
      <c r="AV17" s="37"/>
      <c r="AW17" s="38"/>
      <c r="AX17" s="29" t="s">
        <v>23</v>
      </c>
      <c r="AY17" s="30"/>
      <c r="AZ17" s="30"/>
      <c r="BA17" s="30"/>
      <c r="BB17" s="30"/>
      <c r="BC17" s="48"/>
      <c r="BD17" s="48"/>
      <c r="BE17" s="48"/>
      <c r="BF17" s="48"/>
      <c r="BG17" s="48"/>
      <c r="BH17" s="34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</row>
    <row r="18" spans="1:101" ht="45.75" x14ac:dyDescent="0.25">
      <c r="A18" s="42"/>
      <c r="B18" s="42"/>
      <c r="C18" s="42"/>
      <c r="D18" s="45"/>
      <c r="E18" s="8" t="s">
        <v>24</v>
      </c>
      <c r="F18" s="8" t="s">
        <v>25</v>
      </c>
      <c r="G18" s="9" t="s">
        <v>26</v>
      </c>
      <c r="H18" s="8" t="s">
        <v>27</v>
      </c>
      <c r="I18" s="8" t="s">
        <v>28</v>
      </c>
      <c r="J18" s="8" t="s">
        <v>24</v>
      </c>
      <c r="K18" s="8" t="s">
        <v>25</v>
      </c>
      <c r="L18" s="9" t="s">
        <v>26</v>
      </c>
      <c r="M18" s="8" t="s">
        <v>27</v>
      </c>
      <c r="N18" s="8" t="s">
        <v>28</v>
      </c>
      <c r="O18" s="8" t="s">
        <v>24</v>
      </c>
      <c r="P18" s="8" t="s">
        <v>25</v>
      </c>
      <c r="Q18" s="9" t="s">
        <v>26</v>
      </c>
      <c r="R18" s="8" t="s">
        <v>27</v>
      </c>
      <c r="S18" s="8" t="s">
        <v>28</v>
      </c>
      <c r="T18" s="8" t="s">
        <v>24</v>
      </c>
      <c r="U18" s="8" t="s">
        <v>25</v>
      </c>
      <c r="V18" s="9" t="s">
        <v>26</v>
      </c>
      <c r="W18" s="8" t="s">
        <v>27</v>
      </c>
      <c r="X18" s="8" t="s">
        <v>28</v>
      </c>
      <c r="Y18" s="8" t="s">
        <v>24</v>
      </c>
      <c r="Z18" s="8" t="s">
        <v>25</v>
      </c>
      <c r="AA18" s="9" t="s">
        <v>26</v>
      </c>
      <c r="AB18" s="8" t="s">
        <v>27</v>
      </c>
      <c r="AC18" s="8" t="s">
        <v>28</v>
      </c>
      <c r="AD18" s="8" t="s">
        <v>24</v>
      </c>
      <c r="AE18" s="8" t="s">
        <v>25</v>
      </c>
      <c r="AF18" s="9" t="s">
        <v>26</v>
      </c>
      <c r="AG18" s="8" t="s">
        <v>27</v>
      </c>
      <c r="AH18" s="8" t="s">
        <v>28</v>
      </c>
      <c r="AI18" s="8" t="s">
        <v>24</v>
      </c>
      <c r="AJ18" s="8" t="s">
        <v>25</v>
      </c>
      <c r="AK18" s="9" t="s">
        <v>26</v>
      </c>
      <c r="AL18" s="8" t="s">
        <v>27</v>
      </c>
      <c r="AM18" s="8" t="s">
        <v>28</v>
      </c>
      <c r="AN18" s="8" t="s">
        <v>24</v>
      </c>
      <c r="AO18" s="8" t="s">
        <v>25</v>
      </c>
      <c r="AP18" s="9" t="s">
        <v>26</v>
      </c>
      <c r="AQ18" s="8" t="s">
        <v>27</v>
      </c>
      <c r="AR18" s="8" t="s">
        <v>28</v>
      </c>
      <c r="AS18" s="8" t="s">
        <v>24</v>
      </c>
      <c r="AT18" s="8" t="s">
        <v>25</v>
      </c>
      <c r="AU18" s="9" t="s">
        <v>26</v>
      </c>
      <c r="AV18" s="8" t="s">
        <v>27</v>
      </c>
      <c r="AW18" s="8" t="s">
        <v>28</v>
      </c>
      <c r="AX18" s="8" t="s">
        <v>24</v>
      </c>
      <c r="AY18" s="8" t="s">
        <v>25</v>
      </c>
      <c r="AZ18" s="9" t="s">
        <v>26</v>
      </c>
      <c r="BA18" s="8" t="s">
        <v>27</v>
      </c>
      <c r="BB18" s="8" t="s">
        <v>28</v>
      </c>
      <c r="BC18" s="8" t="s">
        <v>24</v>
      </c>
      <c r="BD18" s="8" t="s">
        <v>25</v>
      </c>
      <c r="BE18" s="9" t="s">
        <v>26</v>
      </c>
      <c r="BF18" s="8" t="s">
        <v>27</v>
      </c>
      <c r="BG18" s="8" t="s">
        <v>28</v>
      </c>
      <c r="BH18" s="35"/>
      <c r="BV18" s="10"/>
      <c r="BW18" s="10"/>
      <c r="BX18" s="10"/>
      <c r="BY18" s="11"/>
      <c r="BZ18" s="11"/>
      <c r="CA18" s="11"/>
      <c r="CB18" s="10"/>
      <c r="CC18" s="10"/>
      <c r="CD18" s="10"/>
      <c r="CE18" s="10"/>
      <c r="CF18" s="11"/>
      <c r="CG18" s="11"/>
      <c r="CH18" s="11"/>
      <c r="CI18" s="10"/>
      <c r="CJ18" s="10"/>
      <c r="CK18" s="10"/>
      <c r="CL18" s="10"/>
      <c r="CM18" s="11"/>
      <c r="CN18" s="11"/>
      <c r="CO18" s="11"/>
      <c r="CP18" s="10"/>
      <c r="CQ18" s="10"/>
      <c r="CR18" s="10"/>
      <c r="CS18" s="10"/>
      <c r="CT18" s="11"/>
      <c r="CU18" s="11"/>
      <c r="CV18" s="11"/>
      <c r="CW18" s="10"/>
    </row>
    <row r="19" spans="1:101" x14ac:dyDescent="0.25">
      <c r="A19" s="12">
        <v>1</v>
      </c>
      <c r="B19" s="12">
        <v>2</v>
      </c>
      <c r="C19" s="12">
        <v>3</v>
      </c>
      <c r="D19" s="12">
        <v>4</v>
      </c>
      <c r="E19" s="13" t="s">
        <v>29</v>
      </c>
      <c r="F19" s="13" t="s">
        <v>30</v>
      </c>
      <c r="G19" s="13" t="s">
        <v>31</v>
      </c>
      <c r="H19" s="13" t="s">
        <v>32</v>
      </c>
      <c r="I19" s="13" t="s">
        <v>33</v>
      </c>
      <c r="J19" s="13" t="s">
        <v>34</v>
      </c>
      <c r="K19" s="13" t="s">
        <v>35</v>
      </c>
      <c r="L19" s="13" t="s">
        <v>36</v>
      </c>
      <c r="M19" s="13" t="s">
        <v>37</v>
      </c>
      <c r="N19" s="13" t="s">
        <v>38</v>
      </c>
      <c r="O19" s="13" t="s">
        <v>39</v>
      </c>
      <c r="P19" s="13" t="s">
        <v>40</v>
      </c>
      <c r="Q19" s="13" t="s">
        <v>41</v>
      </c>
      <c r="R19" s="13" t="s">
        <v>42</v>
      </c>
      <c r="S19" s="13" t="s">
        <v>43</v>
      </c>
      <c r="T19" s="13" t="s">
        <v>44</v>
      </c>
      <c r="U19" s="13" t="s">
        <v>45</v>
      </c>
      <c r="V19" s="13" t="s">
        <v>46</v>
      </c>
      <c r="W19" s="13" t="s">
        <v>47</v>
      </c>
      <c r="X19" s="13" t="s">
        <v>48</v>
      </c>
      <c r="Y19" s="13" t="s">
        <v>49</v>
      </c>
      <c r="Z19" s="13" t="s">
        <v>50</v>
      </c>
      <c r="AA19" s="13" t="s">
        <v>51</v>
      </c>
      <c r="AB19" s="13" t="s">
        <v>52</v>
      </c>
      <c r="AC19" s="13" t="s">
        <v>53</v>
      </c>
      <c r="AD19" s="13" t="s">
        <v>54</v>
      </c>
      <c r="AE19" s="13" t="s">
        <v>55</v>
      </c>
      <c r="AF19" s="13" t="s">
        <v>56</v>
      </c>
      <c r="AG19" s="13" t="s">
        <v>57</v>
      </c>
      <c r="AH19" s="13" t="s">
        <v>58</v>
      </c>
      <c r="AI19" s="13" t="s">
        <v>59</v>
      </c>
      <c r="AJ19" s="13" t="s">
        <v>60</v>
      </c>
      <c r="AK19" s="13" t="s">
        <v>61</v>
      </c>
      <c r="AL19" s="13" t="s">
        <v>62</v>
      </c>
      <c r="AM19" s="13" t="s">
        <v>63</v>
      </c>
      <c r="AN19" s="13" t="s">
        <v>64</v>
      </c>
      <c r="AO19" s="13" t="s">
        <v>65</v>
      </c>
      <c r="AP19" s="13" t="s">
        <v>66</v>
      </c>
      <c r="AQ19" s="13" t="s">
        <v>67</v>
      </c>
      <c r="AR19" s="13" t="s">
        <v>68</v>
      </c>
      <c r="AS19" s="13" t="s">
        <v>69</v>
      </c>
      <c r="AT19" s="13" t="s">
        <v>70</v>
      </c>
      <c r="AU19" s="13" t="s">
        <v>71</v>
      </c>
      <c r="AV19" s="13" t="s">
        <v>72</v>
      </c>
      <c r="AW19" s="13" t="s">
        <v>73</v>
      </c>
      <c r="AX19" s="13" t="s">
        <v>74</v>
      </c>
      <c r="AY19" s="13" t="s">
        <v>75</v>
      </c>
      <c r="AZ19" s="13" t="s">
        <v>76</v>
      </c>
      <c r="BA19" s="13" t="s">
        <v>77</v>
      </c>
      <c r="BB19" s="13" t="s">
        <v>78</v>
      </c>
      <c r="BC19" s="13" t="s">
        <v>79</v>
      </c>
      <c r="BD19" s="13" t="s">
        <v>80</v>
      </c>
      <c r="BE19" s="13" t="s">
        <v>81</v>
      </c>
      <c r="BF19" s="13" t="s">
        <v>82</v>
      </c>
      <c r="BG19" s="13" t="s">
        <v>83</v>
      </c>
      <c r="BH19" s="14">
        <v>8</v>
      </c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</row>
    <row r="20" spans="1:101" ht="31.5" x14ac:dyDescent="0.25">
      <c r="A20" s="16">
        <v>0</v>
      </c>
      <c r="B20" s="17" t="s">
        <v>84</v>
      </c>
      <c r="C20" s="16" t="s">
        <v>85</v>
      </c>
      <c r="D20" s="16" t="s">
        <v>86</v>
      </c>
      <c r="E20" s="18">
        <f>SUM(E21:E26)</f>
        <v>0</v>
      </c>
      <c r="F20" s="18">
        <f t="shared" ref="F20:BG20" si="0">SUM(F21:F26)</f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si="0"/>
        <v>0</v>
      </c>
      <c r="Z20" s="18">
        <f t="shared" si="0"/>
        <v>0</v>
      </c>
      <c r="AA20" s="18">
        <f t="shared" si="0"/>
        <v>0</v>
      </c>
      <c r="AB20" s="18">
        <f t="shared" si="0"/>
        <v>0</v>
      </c>
      <c r="AC20" s="18">
        <f t="shared" si="0"/>
        <v>0</v>
      </c>
      <c r="AD20" s="18">
        <f t="shared" si="0"/>
        <v>0</v>
      </c>
      <c r="AE20" s="18">
        <f t="shared" si="0"/>
        <v>0</v>
      </c>
      <c r="AF20" s="18">
        <f t="shared" si="0"/>
        <v>0</v>
      </c>
      <c r="AG20" s="18">
        <f t="shared" si="0"/>
        <v>0</v>
      </c>
      <c r="AH20" s="18">
        <f t="shared" si="0"/>
        <v>0</v>
      </c>
      <c r="AI20" s="18">
        <f t="shared" si="0"/>
        <v>0</v>
      </c>
      <c r="AJ20" s="18">
        <f t="shared" si="0"/>
        <v>0</v>
      </c>
      <c r="AK20" s="18">
        <f t="shared" si="0"/>
        <v>0</v>
      </c>
      <c r="AL20" s="18">
        <f t="shared" si="0"/>
        <v>0</v>
      </c>
      <c r="AM20" s="18">
        <f t="shared" si="0"/>
        <v>0</v>
      </c>
      <c r="AN20" s="18">
        <f t="shared" si="0"/>
        <v>0</v>
      </c>
      <c r="AO20" s="18">
        <f t="shared" si="0"/>
        <v>0</v>
      </c>
      <c r="AP20" s="18">
        <f t="shared" si="0"/>
        <v>0</v>
      </c>
      <c r="AQ20" s="18">
        <f t="shared" si="0"/>
        <v>0</v>
      </c>
      <c r="AR20" s="18">
        <f t="shared" si="0"/>
        <v>0</v>
      </c>
      <c r="AS20" s="18">
        <f t="shared" si="0"/>
        <v>0</v>
      </c>
      <c r="AT20" s="18">
        <f t="shared" si="0"/>
        <v>0</v>
      </c>
      <c r="AU20" s="18">
        <f t="shared" si="0"/>
        <v>0</v>
      </c>
      <c r="AV20" s="18">
        <f t="shared" si="0"/>
        <v>0</v>
      </c>
      <c r="AW20" s="18">
        <f t="shared" si="0"/>
        <v>0</v>
      </c>
      <c r="AX20" s="18">
        <f t="shared" si="0"/>
        <v>0</v>
      </c>
      <c r="AY20" s="18">
        <f t="shared" si="0"/>
        <v>0</v>
      </c>
      <c r="AZ20" s="18">
        <f t="shared" si="0"/>
        <v>0</v>
      </c>
      <c r="BA20" s="18">
        <f t="shared" si="0"/>
        <v>0</v>
      </c>
      <c r="BB20" s="18">
        <f t="shared" si="0"/>
        <v>0</v>
      </c>
      <c r="BC20" s="18">
        <f t="shared" si="0"/>
        <v>0</v>
      </c>
      <c r="BD20" s="18">
        <f t="shared" si="0"/>
        <v>0</v>
      </c>
      <c r="BE20" s="18">
        <f t="shared" si="0"/>
        <v>0</v>
      </c>
      <c r="BF20" s="18">
        <f t="shared" si="0"/>
        <v>0</v>
      </c>
      <c r="BG20" s="18">
        <f t="shared" si="0"/>
        <v>0</v>
      </c>
      <c r="BH20" s="19" t="s">
        <v>86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</row>
    <row r="21" spans="1:101" ht="31.5" x14ac:dyDescent="0.25">
      <c r="A21" s="16" t="s">
        <v>87</v>
      </c>
      <c r="B21" s="17" t="s">
        <v>88</v>
      </c>
      <c r="C21" s="16" t="s">
        <v>85</v>
      </c>
      <c r="D21" s="16" t="s">
        <v>86</v>
      </c>
      <c r="E21" s="21">
        <f t="shared" ref="E21:AC21" si="1">SUM(E27)</f>
        <v>0</v>
      </c>
      <c r="F21" s="21">
        <f t="shared" si="1"/>
        <v>0</v>
      </c>
      <c r="G21" s="21">
        <f t="shared" si="1"/>
        <v>0</v>
      </c>
      <c r="H21" s="21">
        <f t="shared" si="1"/>
        <v>0</v>
      </c>
      <c r="I21" s="21">
        <f t="shared" si="1"/>
        <v>0</v>
      </c>
      <c r="J21" s="21">
        <f t="shared" si="1"/>
        <v>0</v>
      </c>
      <c r="K21" s="21">
        <f t="shared" si="1"/>
        <v>0</v>
      </c>
      <c r="L21" s="21">
        <f t="shared" si="1"/>
        <v>0</v>
      </c>
      <c r="M21" s="21">
        <f t="shared" si="1"/>
        <v>0</v>
      </c>
      <c r="N21" s="21">
        <f t="shared" si="1"/>
        <v>0</v>
      </c>
      <c r="O21" s="21">
        <f t="shared" si="1"/>
        <v>0</v>
      </c>
      <c r="P21" s="21">
        <f t="shared" si="1"/>
        <v>0</v>
      </c>
      <c r="Q21" s="21">
        <f t="shared" si="1"/>
        <v>0</v>
      </c>
      <c r="R21" s="21">
        <f t="shared" si="1"/>
        <v>0</v>
      </c>
      <c r="S21" s="21">
        <f t="shared" si="1"/>
        <v>0</v>
      </c>
      <c r="T21" s="21">
        <f t="shared" si="1"/>
        <v>0</v>
      </c>
      <c r="U21" s="21">
        <f t="shared" si="1"/>
        <v>0</v>
      </c>
      <c r="V21" s="21">
        <f t="shared" si="1"/>
        <v>0</v>
      </c>
      <c r="W21" s="21">
        <f t="shared" si="1"/>
        <v>0</v>
      </c>
      <c r="X21" s="21">
        <f t="shared" si="1"/>
        <v>0</v>
      </c>
      <c r="Y21" s="21">
        <f t="shared" si="1"/>
        <v>0</v>
      </c>
      <c r="Z21" s="21">
        <f t="shared" si="1"/>
        <v>0</v>
      </c>
      <c r="AA21" s="21">
        <f t="shared" si="1"/>
        <v>0</v>
      </c>
      <c r="AB21" s="21">
        <f t="shared" si="1"/>
        <v>0</v>
      </c>
      <c r="AC21" s="21">
        <f t="shared" si="1"/>
        <v>0</v>
      </c>
      <c r="AD21" s="21">
        <f t="shared" ref="AD21:BG21" si="2">SUM(AD27)</f>
        <v>0</v>
      </c>
      <c r="AE21" s="21">
        <f t="shared" si="2"/>
        <v>0</v>
      </c>
      <c r="AF21" s="21">
        <f t="shared" si="2"/>
        <v>0</v>
      </c>
      <c r="AG21" s="21">
        <f t="shared" si="2"/>
        <v>0</v>
      </c>
      <c r="AH21" s="21">
        <f t="shared" si="2"/>
        <v>0</v>
      </c>
      <c r="AI21" s="21">
        <f t="shared" si="2"/>
        <v>0</v>
      </c>
      <c r="AJ21" s="21">
        <f t="shared" si="2"/>
        <v>0</v>
      </c>
      <c r="AK21" s="21">
        <f t="shared" si="2"/>
        <v>0</v>
      </c>
      <c r="AL21" s="21">
        <f t="shared" si="2"/>
        <v>0</v>
      </c>
      <c r="AM21" s="21">
        <f t="shared" si="2"/>
        <v>0</v>
      </c>
      <c r="AN21" s="21">
        <f t="shared" si="2"/>
        <v>0</v>
      </c>
      <c r="AO21" s="21">
        <f t="shared" si="2"/>
        <v>0</v>
      </c>
      <c r="AP21" s="21">
        <f t="shared" si="2"/>
        <v>0</v>
      </c>
      <c r="AQ21" s="21">
        <f t="shared" si="2"/>
        <v>0</v>
      </c>
      <c r="AR21" s="21">
        <f t="shared" si="2"/>
        <v>0</v>
      </c>
      <c r="AS21" s="21">
        <f t="shared" si="2"/>
        <v>0</v>
      </c>
      <c r="AT21" s="21">
        <f t="shared" si="2"/>
        <v>0</v>
      </c>
      <c r="AU21" s="21">
        <f t="shared" si="2"/>
        <v>0</v>
      </c>
      <c r="AV21" s="21">
        <f t="shared" si="2"/>
        <v>0</v>
      </c>
      <c r="AW21" s="21">
        <f t="shared" si="2"/>
        <v>0</v>
      </c>
      <c r="AX21" s="21">
        <f t="shared" si="2"/>
        <v>0</v>
      </c>
      <c r="AY21" s="21">
        <f t="shared" si="2"/>
        <v>0</v>
      </c>
      <c r="AZ21" s="21">
        <f t="shared" si="2"/>
        <v>0</v>
      </c>
      <c r="BA21" s="21">
        <f t="shared" si="2"/>
        <v>0</v>
      </c>
      <c r="BB21" s="21">
        <f t="shared" si="2"/>
        <v>0</v>
      </c>
      <c r="BC21" s="21">
        <f t="shared" si="2"/>
        <v>0</v>
      </c>
      <c r="BD21" s="21">
        <f t="shared" si="2"/>
        <v>0</v>
      </c>
      <c r="BE21" s="21">
        <f t="shared" si="2"/>
        <v>0</v>
      </c>
      <c r="BF21" s="21">
        <f t="shared" si="2"/>
        <v>0</v>
      </c>
      <c r="BG21" s="21">
        <f t="shared" si="2"/>
        <v>0</v>
      </c>
      <c r="BH21" s="19" t="s">
        <v>86</v>
      </c>
    </row>
    <row r="22" spans="1:101" ht="31.5" x14ac:dyDescent="0.25">
      <c r="A22" s="16" t="s">
        <v>89</v>
      </c>
      <c r="B22" s="17" t="s">
        <v>90</v>
      </c>
      <c r="C22" s="16" t="s">
        <v>85</v>
      </c>
      <c r="D22" s="16" t="s">
        <v>86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  <c r="AZ22" s="21">
        <v>0</v>
      </c>
      <c r="BA22" s="21">
        <v>0</v>
      </c>
      <c r="BB22" s="21">
        <v>0</v>
      </c>
      <c r="BC22" s="21">
        <v>0</v>
      </c>
      <c r="BD22" s="21">
        <v>0</v>
      </c>
      <c r="BE22" s="21">
        <v>0</v>
      </c>
      <c r="BF22" s="21">
        <v>0</v>
      </c>
      <c r="BG22" s="21">
        <v>0</v>
      </c>
      <c r="BH22" s="19" t="s">
        <v>86</v>
      </c>
    </row>
    <row r="23" spans="1:101" ht="78.75" x14ac:dyDescent="0.25">
      <c r="A23" s="16" t="s">
        <v>91</v>
      </c>
      <c r="B23" s="17" t="s">
        <v>92</v>
      </c>
      <c r="C23" s="16" t="s">
        <v>85</v>
      </c>
      <c r="D23" s="16" t="s">
        <v>86</v>
      </c>
      <c r="E23" s="21">
        <f>SUM(E67)</f>
        <v>0</v>
      </c>
      <c r="F23" s="21">
        <f t="shared" ref="F23:BG23" si="3">SUM(F67)</f>
        <v>0</v>
      </c>
      <c r="G23" s="21">
        <f t="shared" si="3"/>
        <v>0</v>
      </c>
      <c r="H23" s="21">
        <f t="shared" si="3"/>
        <v>0</v>
      </c>
      <c r="I23" s="21">
        <f t="shared" si="3"/>
        <v>0</v>
      </c>
      <c r="J23" s="21">
        <f t="shared" si="3"/>
        <v>0</v>
      </c>
      <c r="K23" s="21">
        <f t="shared" si="3"/>
        <v>0</v>
      </c>
      <c r="L23" s="21">
        <f t="shared" si="3"/>
        <v>0</v>
      </c>
      <c r="M23" s="21">
        <f t="shared" si="3"/>
        <v>0</v>
      </c>
      <c r="N23" s="21">
        <f t="shared" si="3"/>
        <v>0</v>
      </c>
      <c r="O23" s="21">
        <f t="shared" si="3"/>
        <v>0</v>
      </c>
      <c r="P23" s="21">
        <f t="shared" si="3"/>
        <v>0</v>
      </c>
      <c r="Q23" s="21">
        <f t="shared" si="3"/>
        <v>0</v>
      </c>
      <c r="R23" s="21">
        <f t="shared" si="3"/>
        <v>0</v>
      </c>
      <c r="S23" s="21">
        <f t="shared" si="3"/>
        <v>0</v>
      </c>
      <c r="T23" s="21">
        <f t="shared" si="3"/>
        <v>0</v>
      </c>
      <c r="U23" s="21">
        <f t="shared" si="3"/>
        <v>0</v>
      </c>
      <c r="V23" s="21">
        <f t="shared" si="3"/>
        <v>0</v>
      </c>
      <c r="W23" s="21">
        <f t="shared" si="3"/>
        <v>0</v>
      </c>
      <c r="X23" s="21">
        <f t="shared" si="3"/>
        <v>0</v>
      </c>
      <c r="Y23" s="21">
        <f t="shared" si="3"/>
        <v>0</v>
      </c>
      <c r="Z23" s="21">
        <f t="shared" si="3"/>
        <v>0</v>
      </c>
      <c r="AA23" s="21">
        <f t="shared" si="3"/>
        <v>0</v>
      </c>
      <c r="AB23" s="21">
        <f t="shared" si="3"/>
        <v>0</v>
      </c>
      <c r="AC23" s="21">
        <f t="shared" si="3"/>
        <v>0</v>
      </c>
      <c r="AD23" s="21">
        <f t="shared" si="3"/>
        <v>0</v>
      </c>
      <c r="AE23" s="21">
        <f t="shared" si="3"/>
        <v>0</v>
      </c>
      <c r="AF23" s="21">
        <f t="shared" si="3"/>
        <v>0</v>
      </c>
      <c r="AG23" s="21">
        <f t="shared" si="3"/>
        <v>0</v>
      </c>
      <c r="AH23" s="21">
        <f t="shared" si="3"/>
        <v>0</v>
      </c>
      <c r="AI23" s="21">
        <f t="shared" si="3"/>
        <v>0</v>
      </c>
      <c r="AJ23" s="21">
        <f t="shared" si="3"/>
        <v>0</v>
      </c>
      <c r="AK23" s="21">
        <f t="shared" si="3"/>
        <v>0</v>
      </c>
      <c r="AL23" s="21">
        <f t="shared" si="3"/>
        <v>0</v>
      </c>
      <c r="AM23" s="21">
        <f t="shared" si="3"/>
        <v>0</v>
      </c>
      <c r="AN23" s="21">
        <f t="shared" si="3"/>
        <v>0</v>
      </c>
      <c r="AO23" s="21">
        <f t="shared" si="3"/>
        <v>0</v>
      </c>
      <c r="AP23" s="21">
        <f t="shared" si="3"/>
        <v>0</v>
      </c>
      <c r="AQ23" s="21">
        <f t="shared" si="3"/>
        <v>0</v>
      </c>
      <c r="AR23" s="21">
        <f t="shared" si="3"/>
        <v>0</v>
      </c>
      <c r="AS23" s="21">
        <f t="shared" si="3"/>
        <v>0</v>
      </c>
      <c r="AT23" s="21">
        <f t="shared" si="3"/>
        <v>0</v>
      </c>
      <c r="AU23" s="21">
        <f t="shared" si="3"/>
        <v>0</v>
      </c>
      <c r="AV23" s="21">
        <f t="shared" si="3"/>
        <v>0</v>
      </c>
      <c r="AW23" s="21">
        <f t="shared" si="3"/>
        <v>0</v>
      </c>
      <c r="AX23" s="21">
        <f t="shared" si="3"/>
        <v>0</v>
      </c>
      <c r="AY23" s="21">
        <f t="shared" si="3"/>
        <v>0</v>
      </c>
      <c r="AZ23" s="21">
        <f t="shared" si="3"/>
        <v>0</v>
      </c>
      <c r="BA23" s="21">
        <f t="shared" si="3"/>
        <v>0</v>
      </c>
      <c r="BB23" s="21">
        <f t="shared" si="3"/>
        <v>0</v>
      </c>
      <c r="BC23" s="21">
        <f t="shared" si="3"/>
        <v>0</v>
      </c>
      <c r="BD23" s="21">
        <f t="shared" si="3"/>
        <v>0</v>
      </c>
      <c r="BE23" s="21">
        <f t="shared" si="3"/>
        <v>0</v>
      </c>
      <c r="BF23" s="21">
        <f t="shared" si="3"/>
        <v>0</v>
      </c>
      <c r="BG23" s="21">
        <f t="shared" si="3"/>
        <v>0</v>
      </c>
      <c r="BH23" s="19" t="s">
        <v>86</v>
      </c>
    </row>
    <row r="24" spans="1:101" ht="47.25" x14ac:dyDescent="0.25">
      <c r="A24" s="16" t="s">
        <v>93</v>
      </c>
      <c r="B24" s="17" t="s">
        <v>94</v>
      </c>
      <c r="C24" s="16" t="s">
        <v>85</v>
      </c>
      <c r="D24" s="16" t="s">
        <v>86</v>
      </c>
      <c r="E24" s="21">
        <f>SUM(E84)</f>
        <v>0</v>
      </c>
      <c r="F24" s="21">
        <f t="shared" ref="F24:BG24" si="4">SUM(F84)</f>
        <v>0</v>
      </c>
      <c r="G24" s="21">
        <f t="shared" si="4"/>
        <v>0</v>
      </c>
      <c r="H24" s="21">
        <f t="shared" si="4"/>
        <v>0</v>
      </c>
      <c r="I24" s="21">
        <f t="shared" si="4"/>
        <v>0</v>
      </c>
      <c r="J24" s="21">
        <f t="shared" si="4"/>
        <v>0</v>
      </c>
      <c r="K24" s="21">
        <f t="shared" si="4"/>
        <v>0</v>
      </c>
      <c r="L24" s="21">
        <f t="shared" si="4"/>
        <v>0</v>
      </c>
      <c r="M24" s="21">
        <f t="shared" si="4"/>
        <v>0</v>
      </c>
      <c r="N24" s="21">
        <f t="shared" si="4"/>
        <v>0</v>
      </c>
      <c r="O24" s="21">
        <f t="shared" si="4"/>
        <v>0</v>
      </c>
      <c r="P24" s="21">
        <f t="shared" si="4"/>
        <v>0</v>
      </c>
      <c r="Q24" s="21">
        <f t="shared" si="4"/>
        <v>0</v>
      </c>
      <c r="R24" s="21">
        <f t="shared" si="4"/>
        <v>0</v>
      </c>
      <c r="S24" s="21">
        <f t="shared" si="4"/>
        <v>0</v>
      </c>
      <c r="T24" s="21">
        <f t="shared" si="4"/>
        <v>0</v>
      </c>
      <c r="U24" s="21">
        <f t="shared" si="4"/>
        <v>0</v>
      </c>
      <c r="V24" s="21">
        <f t="shared" si="4"/>
        <v>0</v>
      </c>
      <c r="W24" s="21">
        <f t="shared" si="4"/>
        <v>0</v>
      </c>
      <c r="X24" s="21">
        <f t="shared" si="4"/>
        <v>0</v>
      </c>
      <c r="Y24" s="21">
        <f t="shared" si="4"/>
        <v>0</v>
      </c>
      <c r="Z24" s="21">
        <f t="shared" si="4"/>
        <v>0</v>
      </c>
      <c r="AA24" s="21">
        <f t="shared" si="4"/>
        <v>0</v>
      </c>
      <c r="AB24" s="21">
        <f t="shared" si="4"/>
        <v>0</v>
      </c>
      <c r="AC24" s="21">
        <f t="shared" si="4"/>
        <v>0</v>
      </c>
      <c r="AD24" s="21">
        <f t="shared" si="4"/>
        <v>0</v>
      </c>
      <c r="AE24" s="21">
        <f t="shared" si="4"/>
        <v>0</v>
      </c>
      <c r="AF24" s="21">
        <f t="shared" si="4"/>
        <v>0</v>
      </c>
      <c r="AG24" s="21">
        <f t="shared" si="4"/>
        <v>0</v>
      </c>
      <c r="AH24" s="21">
        <f t="shared" si="4"/>
        <v>0</v>
      </c>
      <c r="AI24" s="21">
        <f t="shared" si="4"/>
        <v>0</v>
      </c>
      <c r="AJ24" s="21">
        <f t="shared" si="4"/>
        <v>0</v>
      </c>
      <c r="AK24" s="21">
        <f t="shared" si="4"/>
        <v>0</v>
      </c>
      <c r="AL24" s="21">
        <f t="shared" si="4"/>
        <v>0</v>
      </c>
      <c r="AM24" s="21">
        <f t="shared" si="4"/>
        <v>0</v>
      </c>
      <c r="AN24" s="21">
        <f t="shared" si="4"/>
        <v>0</v>
      </c>
      <c r="AO24" s="21">
        <f t="shared" si="4"/>
        <v>0</v>
      </c>
      <c r="AP24" s="21">
        <f t="shared" si="4"/>
        <v>0</v>
      </c>
      <c r="AQ24" s="21">
        <f t="shared" si="4"/>
        <v>0</v>
      </c>
      <c r="AR24" s="21">
        <f t="shared" si="4"/>
        <v>0</v>
      </c>
      <c r="AS24" s="21">
        <f t="shared" si="4"/>
        <v>0</v>
      </c>
      <c r="AT24" s="21">
        <f t="shared" si="4"/>
        <v>0</v>
      </c>
      <c r="AU24" s="21">
        <f t="shared" si="4"/>
        <v>0</v>
      </c>
      <c r="AV24" s="21">
        <f t="shared" si="4"/>
        <v>0</v>
      </c>
      <c r="AW24" s="21">
        <f t="shared" si="4"/>
        <v>0</v>
      </c>
      <c r="AX24" s="21">
        <f t="shared" si="4"/>
        <v>0</v>
      </c>
      <c r="AY24" s="21">
        <f t="shared" si="4"/>
        <v>0</v>
      </c>
      <c r="AZ24" s="21">
        <f t="shared" si="4"/>
        <v>0</v>
      </c>
      <c r="BA24" s="21">
        <f t="shared" si="4"/>
        <v>0</v>
      </c>
      <c r="BB24" s="21">
        <f t="shared" si="4"/>
        <v>0</v>
      </c>
      <c r="BC24" s="21">
        <f t="shared" si="4"/>
        <v>0</v>
      </c>
      <c r="BD24" s="21">
        <f t="shared" si="4"/>
        <v>0</v>
      </c>
      <c r="BE24" s="21">
        <f t="shared" si="4"/>
        <v>0</v>
      </c>
      <c r="BF24" s="21">
        <f t="shared" si="4"/>
        <v>0</v>
      </c>
      <c r="BG24" s="21">
        <f t="shared" si="4"/>
        <v>0</v>
      </c>
      <c r="BH24" s="19" t="s">
        <v>86</v>
      </c>
    </row>
    <row r="25" spans="1:101" ht="47.25" x14ac:dyDescent="0.25">
      <c r="A25" s="16" t="s">
        <v>95</v>
      </c>
      <c r="B25" s="17" t="s">
        <v>96</v>
      </c>
      <c r="C25" s="16" t="s">
        <v>85</v>
      </c>
      <c r="D25" s="16" t="s">
        <v>86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19" t="s">
        <v>86</v>
      </c>
    </row>
    <row r="26" spans="1:101" ht="31.5" x14ac:dyDescent="0.25">
      <c r="A26" s="16" t="s">
        <v>97</v>
      </c>
      <c r="B26" s="17" t="s">
        <v>98</v>
      </c>
      <c r="C26" s="16" t="s">
        <v>85</v>
      </c>
      <c r="D26" s="16" t="s">
        <v>86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19" t="s">
        <v>86</v>
      </c>
    </row>
    <row r="27" spans="1:101" ht="31.5" x14ac:dyDescent="0.25">
      <c r="A27" s="16" t="s">
        <v>99</v>
      </c>
      <c r="B27" s="17" t="s">
        <v>100</v>
      </c>
      <c r="C27" s="16" t="s">
        <v>85</v>
      </c>
      <c r="D27" s="16" t="s">
        <v>86</v>
      </c>
      <c r="E27" s="21">
        <f t="shared" ref="E27:BG27" si="5">SUM(E28,E32,E35,E42)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21">
        <f t="shared" si="5"/>
        <v>0</v>
      </c>
      <c r="J27" s="21">
        <f t="shared" si="5"/>
        <v>0</v>
      </c>
      <c r="K27" s="21">
        <f t="shared" si="5"/>
        <v>0</v>
      </c>
      <c r="L27" s="21">
        <f t="shared" si="5"/>
        <v>0</v>
      </c>
      <c r="M27" s="21">
        <f t="shared" si="5"/>
        <v>0</v>
      </c>
      <c r="N27" s="21">
        <f t="shared" si="5"/>
        <v>0</v>
      </c>
      <c r="O27" s="21">
        <f t="shared" si="5"/>
        <v>0</v>
      </c>
      <c r="P27" s="21">
        <f t="shared" si="5"/>
        <v>0</v>
      </c>
      <c r="Q27" s="21">
        <f t="shared" si="5"/>
        <v>0</v>
      </c>
      <c r="R27" s="21">
        <f t="shared" si="5"/>
        <v>0</v>
      </c>
      <c r="S27" s="21">
        <f t="shared" si="5"/>
        <v>0</v>
      </c>
      <c r="T27" s="21">
        <f t="shared" si="5"/>
        <v>0</v>
      </c>
      <c r="U27" s="21">
        <f t="shared" si="5"/>
        <v>0</v>
      </c>
      <c r="V27" s="21">
        <f t="shared" si="5"/>
        <v>0</v>
      </c>
      <c r="W27" s="21">
        <f t="shared" si="5"/>
        <v>0</v>
      </c>
      <c r="X27" s="21">
        <f t="shared" si="5"/>
        <v>0</v>
      </c>
      <c r="Y27" s="21">
        <f t="shared" si="5"/>
        <v>0</v>
      </c>
      <c r="Z27" s="21">
        <f t="shared" si="5"/>
        <v>0</v>
      </c>
      <c r="AA27" s="21">
        <f t="shared" si="5"/>
        <v>0</v>
      </c>
      <c r="AB27" s="21">
        <f t="shared" si="5"/>
        <v>0</v>
      </c>
      <c r="AC27" s="21">
        <f t="shared" si="5"/>
        <v>0</v>
      </c>
      <c r="AD27" s="21">
        <f t="shared" si="5"/>
        <v>0</v>
      </c>
      <c r="AE27" s="21">
        <f t="shared" si="5"/>
        <v>0</v>
      </c>
      <c r="AF27" s="21">
        <f t="shared" si="5"/>
        <v>0</v>
      </c>
      <c r="AG27" s="21">
        <f t="shared" si="5"/>
        <v>0</v>
      </c>
      <c r="AH27" s="21">
        <f t="shared" si="5"/>
        <v>0</v>
      </c>
      <c r="AI27" s="21">
        <f t="shared" si="5"/>
        <v>0</v>
      </c>
      <c r="AJ27" s="21">
        <f t="shared" si="5"/>
        <v>0</v>
      </c>
      <c r="AK27" s="21">
        <f t="shared" si="5"/>
        <v>0</v>
      </c>
      <c r="AL27" s="21">
        <f t="shared" si="5"/>
        <v>0</v>
      </c>
      <c r="AM27" s="21">
        <f t="shared" si="5"/>
        <v>0</v>
      </c>
      <c r="AN27" s="21">
        <f t="shared" si="5"/>
        <v>0</v>
      </c>
      <c r="AO27" s="21">
        <f t="shared" si="5"/>
        <v>0</v>
      </c>
      <c r="AP27" s="21">
        <f t="shared" si="5"/>
        <v>0</v>
      </c>
      <c r="AQ27" s="21">
        <f t="shared" si="5"/>
        <v>0</v>
      </c>
      <c r="AR27" s="21">
        <f t="shared" si="5"/>
        <v>0</v>
      </c>
      <c r="AS27" s="21">
        <f t="shared" si="5"/>
        <v>0</v>
      </c>
      <c r="AT27" s="21">
        <f t="shared" si="5"/>
        <v>0</v>
      </c>
      <c r="AU27" s="21">
        <f t="shared" si="5"/>
        <v>0</v>
      </c>
      <c r="AV27" s="21">
        <f t="shared" si="5"/>
        <v>0</v>
      </c>
      <c r="AW27" s="21">
        <f t="shared" si="5"/>
        <v>0</v>
      </c>
      <c r="AX27" s="21">
        <f t="shared" si="5"/>
        <v>0</v>
      </c>
      <c r="AY27" s="21">
        <f t="shared" si="5"/>
        <v>0</v>
      </c>
      <c r="AZ27" s="21">
        <f t="shared" si="5"/>
        <v>0</v>
      </c>
      <c r="BA27" s="21">
        <f t="shared" si="5"/>
        <v>0</v>
      </c>
      <c r="BB27" s="21">
        <f t="shared" si="5"/>
        <v>0</v>
      </c>
      <c r="BC27" s="21">
        <f t="shared" si="5"/>
        <v>0</v>
      </c>
      <c r="BD27" s="21">
        <f t="shared" si="5"/>
        <v>0</v>
      </c>
      <c r="BE27" s="21">
        <f t="shared" si="5"/>
        <v>0</v>
      </c>
      <c r="BF27" s="21">
        <f t="shared" si="5"/>
        <v>0</v>
      </c>
      <c r="BG27" s="21">
        <f t="shared" si="5"/>
        <v>0</v>
      </c>
      <c r="BH27" s="19" t="s">
        <v>86</v>
      </c>
    </row>
    <row r="28" spans="1:101" ht="47.25" x14ac:dyDescent="0.25">
      <c r="A28" s="16" t="s">
        <v>101</v>
      </c>
      <c r="B28" s="17" t="s">
        <v>102</v>
      </c>
      <c r="C28" s="16" t="s">
        <v>85</v>
      </c>
      <c r="D28" s="16" t="s">
        <v>86</v>
      </c>
      <c r="E28" s="21">
        <f t="shared" ref="E28:BG28" si="6">SUM(E29:E31)</f>
        <v>0</v>
      </c>
      <c r="F28" s="21">
        <f t="shared" si="6"/>
        <v>0</v>
      </c>
      <c r="G28" s="21">
        <f t="shared" si="6"/>
        <v>0</v>
      </c>
      <c r="H28" s="21">
        <f t="shared" si="6"/>
        <v>0</v>
      </c>
      <c r="I28" s="21">
        <f t="shared" si="6"/>
        <v>0</v>
      </c>
      <c r="J28" s="21">
        <f t="shared" si="6"/>
        <v>0</v>
      </c>
      <c r="K28" s="21">
        <f t="shared" si="6"/>
        <v>0</v>
      </c>
      <c r="L28" s="21">
        <f t="shared" si="6"/>
        <v>0</v>
      </c>
      <c r="M28" s="21">
        <f t="shared" si="6"/>
        <v>0</v>
      </c>
      <c r="N28" s="21">
        <f t="shared" si="6"/>
        <v>0</v>
      </c>
      <c r="O28" s="21">
        <f t="shared" si="6"/>
        <v>0</v>
      </c>
      <c r="P28" s="21">
        <f t="shared" si="6"/>
        <v>0</v>
      </c>
      <c r="Q28" s="21">
        <f t="shared" si="6"/>
        <v>0</v>
      </c>
      <c r="R28" s="21">
        <f t="shared" si="6"/>
        <v>0</v>
      </c>
      <c r="S28" s="21">
        <f t="shared" si="6"/>
        <v>0</v>
      </c>
      <c r="T28" s="21">
        <f t="shared" si="6"/>
        <v>0</v>
      </c>
      <c r="U28" s="21">
        <f t="shared" si="6"/>
        <v>0</v>
      </c>
      <c r="V28" s="21">
        <f t="shared" si="6"/>
        <v>0</v>
      </c>
      <c r="W28" s="21">
        <f t="shared" si="6"/>
        <v>0</v>
      </c>
      <c r="X28" s="21">
        <f t="shared" si="6"/>
        <v>0</v>
      </c>
      <c r="Y28" s="21">
        <f t="shared" si="6"/>
        <v>0</v>
      </c>
      <c r="Z28" s="21">
        <f t="shared" si="6"/>
        <v>0</v>
      </c>
      <c r="AA28" s="21">
        <f t="shared" si="6"/>
        <v>0</v>
      </c>
      <c r="AB28" s="21">
        <f t="shared" si="6"/>
        <v>0</v>
      </c>
      <c r="AC28" s="21">
        <f t="shared" si="6"/>
        <v>0</v>
      </c>
      <c r="AD28" s="21">
        <f t="shared" si="6"/>
        <v>0</v>
      </c>
      <c r="AE28" s="21">
        <f t="shared" si="6"/>
        <v>0</v>
      </c>
      <c r="AF28" s="21">
        <f t="shared" si="6"/>
        <v>0</v>
      </c>
      <c r="AG28" s="21">
        <f t="shared" si="6"/>
        <v>0</v>
      </c>
      <c r="AH28" s="21">
        <f t="shared" si="6"/>
        <v>0</v>
      </c>
      <c r="AI28" s="21">
        <f t="shared" si="6"/>
        <v>0</v>
      </c>
      <c r="AJ28" s="21">
        <f t="shared" si="6"/>
        <v>0</v>
      </c>
      <c r="AK28" s="21">
        <f t="shared" si="6"/>
        <v>0</v>
      </c>
      <c r="AL28" s="21">
        <f t="shared" si="6"/>
        <v>0</v>
      </c>
      <c r="AM28" s="21">
        <f t="shared" si="6"/>
        <v>0</v>
      </c>
      <c r="AN28" s="21">
        <f t="shared" si="6"/>
        <v>0</v>
      </c>
      <c r="AO28" s="21">
        <f t="shared" si="6"/>
        <v>0</v>
      </c>
      <c r="AP28" s="21">
        <f t="shared" si="6"/>
        <v>0</v>
      </c>
      <c r="AQ28" s="21">
        <f t="shared" si="6"/>
        <v>0</v>
      </c>
      <c r="AR28" s="21">
        <f t="shared" si="6"/>
        <v>0</v>
      </c>
      <c r="AS28" s="21">
        <f t="shared" si="6"/>
        <v>0</v>
      </c>
      <c r="AT28" s="21">
        <f t="shared" si="6"/>
        <v>0</v>
      </c>
      <c r="AU28" s="21">
        <f t="shared" si="6"/>
        <v>0</v>
      </c>
      <c r="AV28" s="21">
        <f t="shared" si="6"/>
        <v>0</v>
      </c>
      <c r="AW28" s="21">
        <f t="shared" si="6"/>
        <v>0</v>
      </c>
      <c r="AX28" s="21">
        <f t="shared" si="6"/>
        <v>0</v>
      </c>
      <c r="AY28" s="21">
        <f t="shared" si="6"/>
        <v>0</v>
      </c>
      <c r="AZ28" s="21">
        <f t="shared" si="6"/>
        <v>0</v>
      </c>
      <c r="BA28" s="21">
        <f t="shared" si="6"/>
        <v>0</v>
      </c>
      <c r="BB28" s="21">
        <f t="shared" si="6"/>
        <v>0</v>
      </c>
      <c r="BC28" s="21">
        <f t="shared" si="6"/>
        <v>0</v>
      </c>
      <c r="BD28" s="21">
        <f t="shared" si="6"/>
        <v>0</v>
      </c>
      <c r="BE28" s="21">
        <f t="shared" si="6"/>
        <v>0</v>
      </c>
      <c r="BF28" s="21">
        <f t="shared" si="6"/>
        <v>0</v>
      </c>
      <c r="BG28" s="21">
        <f t="shared" si="6"/>
        <v>0</v>
      </c>
      <c r="BH28" s="19" t="s">
        <v>86</v>
      </c>
    </row>
    <row r="29" spans="1:101" ht="78.75" x14ac:dyDescent="0.25">
      <c r="A29" s="16" t="s">
        <v>103</v>
      </c>
      <c r="B29" s="17" t="s">
        <v>104</v>
      </c>
      <c r="C29" s="16" t="s">
        <v>85</v>
      </c>
      <c r="D29" s="16" t="s">
        <v>86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K29" s="21">
        <v>0</v>
      </c>
      <c r="AL29" s="21">
        <v>0</v>
      </c>
      <c r="AM29" s="21">
        <v>0</v>
      </c>
      <c r="AN29" s="21">
        <v>0</v>
      </c>
      <c r="AO29" s="21">
        <v>0</v>
      </c>
      <c r="AP29" s="21">
        <v>0</v>
      </c>
      <c r="AQ29" s="21">
        <v>0</v>
      </c>
      <c r="AR29" s="21">
        <v>0</v>
      </c>
      <c r="AS29" s="21">
        <v>0</v>
      </c>
      <c r="AT29" s="21">
        <v>0</v>
      </c>
      <c r="AU29" s="21">
        <v>0</v>
      </c>
      <c r="AV29" s="21">
        <v>0</v>
      </c>
      <c r="AW29" s="21">
        <v>0</v>
      </c>
      <c r="AX29" s="21">
        <v>0</v>
      </c>
      <c r="AY29" s="21">
        <v>0</v>
      </c>
      <c r="AZ29" s="21">
        <v>0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19" t="s">
        <v>86</v>
      </c>
    </row>
    <row r="30" spans="1:101" ht="78.75" x14ac:dyDescent="0.25">
      <c r="A30" s="16" t="s">
        <v>105</v>
      </c>
      <c r="B30" s="17" t="s">
        <v>106</v>
      </c>
      <c r="C30" s="16" t="s">
        <v>85</v>
      </c>
      <c r="D30" s="16" t="s">
        <v>86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v>0</v>
      </c>
      <c r="AM30" s="21">
        <v>0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19" t="s">
        <v>86</v>
      </c>
    </row>
    <row r="31" spans="1:101" ht="63" x14ac:dyDescent="0.25">
      <c r="A31" s="16" t="s">
        <v>107</v>
      </c>
      <c r="B31" s="17" t="s">
        <v>108</v>
      </c>
      <c r="C31" s="16" t="s">
        <v>85</v>
      </c>
      <c r="D31" s="16" t="s">
        <v>86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19" t="s">
        <v>86</v>
      </c>
    </row>
    <row r="32" spans="1:101" ht="47.25" x14ac:dyDescent="0.25">
      <c r="A32" s="16" t="s">
        <v>109</v>
      </c>
      <c r="B32" s="17" t="s">
        <v>110</v>
      </c>
      <c r="C32" s="16" t="s">
        <v>85</v>
      </c>
      <c r="D32" s="16" t="s">
        <v>86</v>
      </c>
      <c r="E32" s="21">
        <f t="shared" ref="E32:BG32" si="7">SUM(E33:E34)</f>
        <v>0</v>
      </c>
      <c r="F32" s="21">
        <f t="shared" si="7"/>
        <v>0</v>
      </c>
      <c r="G32" s="21">
        <f t="shared" si="7"/>
        <v>0</v>
      </c>
      <c r="H32" s="21">
        <f t="shared" si="7"/>
        <v>0</v>
      </c>
      <c r="I32" s="21">
        <f t="shared" si="7"/>
        <v>0</v>
      </c>
      <c r="J32" s="21">
        <f t="shared" si="7"/>
        <v>0</v>
      </c>
      <c r="K32" s="21">
        <f t="shared" si="7"/>
        <v>0</v>
      </c>
      <c r="L32" s="21">
        <f t="shared" si="7"/>
        <v>0</v>
      </c>
      <c r="M32" s="21">
        <f t="shared" si="7"/>
        <v>0</v>
      </c>
      <c r="N32" s="21">
        <f t="shared" si="7"/>
        <v>0</v>
      </c>
      <c r="O32" s="21">
        <f t="shared" si="7"/>
        <v>0</v>
      </c>
      <c r="P32" s="21">
        <f t="shared" si="7"/>
        <v>0</v>
      </c>
      <c r="Q32" s="21">
        <f t="shared" si="7"/>
        <v>0</v>
      </c>
      <c r="R32" s="21">
        <f t="shared" si="7"/>
        <v>0</v>
      </c>
      <c r="S32" s="21">
        <f t="shared" si="7"/>
        <v>0</v>
      </c>
      <c r="T32" s="21">
        <f t="shared" si="7"/>
        <v>0</v>
      </c>
      <c r="U32" s="21">
        <f t="shared" si="7"/>
        <v>0</v>
      </c>
      <c r="V32" s="21">
        <f t="shared" si="7"/>
        <v>0</v>
      </c>
      <c r="W32" s="21">
        <f t="shared" si="7"/>
        <v>0</v>
      </c>
      <c r="X32" s="21">
        <f t="shared" si="7"/>
        <v>0</v>
      </c>
      <c r="Y32" s="21">
        <f t="shared" si="7"/>
        <v>0</v>
      </c>
      <c r="Z32" s="21">
        <f t="shared" si="7"/>
        <v>0</v>
      </c>
      <c r="AA32" s="21">
        <f t="shared" si="7"/>
        <v>0</v>
      </c>
      <c r="AB32" s="21">
        <f t="shared" si="7"/>
        <v>0</v>
      </c>
      <c r="AC32" s="21">
        <f t="shared" si="7"/>
        <v>0</v>
      </c>
      <c r="AD32" s="21">
        <f t="shared" si="7"/>
        <v>0</v>
      </c>
      <c r="AE32" s="21">
        <f t="shared" si="7"/>
        <v>0</v>
      </c>
      <c r="AF32" s="21">
        <f t="shared" si="7"/>
        <v>0</v>
      </c>
      <c r="AG32" s="21">
        <f t="shared" si="7"/>
        <v>0</v>
      </c>
      <c r="AH32" s="21">
        <f t="shared" si="7"/>
        <v>0</v>
      </c>
      <c r="AI32" s="21">
        <f t="shared" si="7"/>
        <v>0</v>
      </c>
      <c r="AJ32" s="21">
        <f t="shared" si="7"/>
        <v>0</v>
      </c>
      <c r="AK32" s="21">
        <f t="shared" si="7"/>
        <v>0</v>
      </c>
      <c r="AL32" s="21">
        <f t="shared" si="7"/>
        <v>0</v>
      </c>
      <c r="AM32" s="21">
        <f t="shared" si="7"/>
        <v>0</v>
      </c>
      <c r="AN32" s="21">
        <f t="shared" si="7"/>
        <v>0</v>
      </c>
      <c r="AO32" s="21">
        <f t="shared" si="7"/>
        <v>0</v>
      </c>
      <c r="AP32" s="21">
        <f t="shared" si="7"/>
        <v>0</v>
      </c>
      <c r="AQ32" s="21">
        <f t="shared" si="7"/>
        <v>0</v>
      </c>
      <c r="AR32" s="21">
        <f t="shared" si="7"/>
        <v>0</v>
      </c>
      <c r="AS32" s="21">
        <f t="shared" si="7"/>
        <v>0</v>
      </c>
      <c r="AT32" s="21">
        <f t="shared" si="7"/>
        <v>0</v>
      </c>
      <c r="AU32" s="21">
        <f t="shared" si="7"/>
        <v>0</v>
      </c>
      <c r="AV32" s="21">
        <f t="shared" si="7"/>
        <v>0</v>
      </c>
      <c r="AW32" s="21">
        <f t="shared" si="7"/>
        <v>0</v>
      </c>
      <c r="AX32" s="21">
        <f t="shared" si="7"/>
        <v>0</v>
      </c>
      <c r="AY32" s="21">
        <f t="shared" si="7"/>
        <v>0</v>
      </c>
      <c r="AZ32" s="21">
        <f t="shared" si="7"/>
        <v>0</v>
      </c>
      <c r="BA32" s="21">
        <f t="shared" si="7"/>
        <v>0</v>
      </c>
      <c r="BB32" s="21">
        <f t="shared" si="7"/>
        <v>0</v>
      </c>
      <c r="BC32" s="21">
        <f t="shared" si="7"/>
        <v>0</v>
      </c>
      <c r="BD32" s="21">
        <f t="shared" si="7"/>
        <v>0</v>
      </c>
      <c r="BE32" s="21">
        <f t="shared" si="7"/>
        <v>0</v>
      </c>
      <c r="BF32" s="21">
        <f t="shared" si="7"/>
        <v>0</v>
      </c>
      <c r="BG32" s="21">
        <f t="shared" si="7"/>
        <v>0</v>
      </c>
      <c r="BH32" s="19" t="s">
        <v>86</v>
      </c>
    </row>
    <row r="33" spans="1:60" ht="78.75" x14ac:dyDescent="0.25">
      <c r="A33" s="16" t="s">
        <v>111</v>
      </c>
      <c r="B33" s="17" t="s">
        <v>112</v>
      </c>
      <c r="C33" s="16" t="s">
        <v>85</v>
      </c>
      <c r="D33" s="16" t="s">
        <v>86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  <c r="AZ33" s="21">
        <v>0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19" t="s">
        <v>86</v>
      </c>
    </row>
    <row r="34" spans="1:60" ht="47.25" x14ac:dyDescent="0.25">
      <c r="A34" s="16" t="s">
        <v>113</v>
      </c>
      <c r="B34" s="17" t="s">
        <v>114</v>
      </c>
      <c r="C34" s="16" t="s">
        <v>85</v>
      </c>
      <c r="D34" s="16" t="s">
        <v>86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19" t="s">
        <v>86</v>
      </c>
    </row>
    <row r="35" spans="1:60" ht="63" x14ac:dyDescent="0.25">
      <c r="A35" s="16" t="s">
        <v>115</v>
      </c>
      <c r="B35" s="17" t="s">
        <v>116</v>
      </c>
      <c r="C35" s="16" t="s">
        <v>85</v>
      </c>
      <c r="D35" s="16" t="s">
        <v>86</v>
      </c>
      <c r="E35" s="21">
        <f t="shared" ref="E35:BG35" si="8">SUM(E36:E41)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21">
        <f t="shared" si="8"/>
        <v>0</v>
      </c>
      <c r="J35" s="21">
        <f t="shared" si="8"/>
        <v>0</v>
      </c>
      <c r="K35" s="21">
        <f t="shared" si="8"/>
        <v>0</v>
      </c>
      <c r="L35" s="21">
        <f t="shared" si="8"/>
        <v>0</v>
      </c>
      <c r="M35" s="21">
        <f t="shared" si="8"/>
        <v>0</v>
      </c>
      <c r="N35" s="21">
        <f t="shared" si="8"/>
        <v>0</v>
      </c>
      <c r="O35" s="21">
        <f t="shared" si="8"/>
        <v>0</v>
      </c>
      <c r="P35" s="21">
        <f t="shared" si="8"/>
        <v>0</v>
      </c>
      <c r="Q35" s="21">
        <f t="shared" si="8"/>
        <v>0</v>
      </c>
      <c r="R35" s="21">
        <f t="shared" si="8"/>
        <v>0</v>
      </c>
      <c r="S35" s="21">
        <f t="shared" si="8"/>
        <v>0</v>
      </c>
      <c r="T35" s="21">
        <f t="shared" si="8"/>
        <v>0</v>
      </c>
      <c r="U35" s="21">
        <f t="shared" si="8"/>
        <v>0</v>
      </c>
      <c r="V35" s="21">
        <f t="shared" si="8"/>
        <v>0</v>
      </c>
      <c r="W35" s="21">
        <f t="shared" si="8"/>
        <v>0</v>
      </c>
      <c r="X35" s="21">
        <f t="shared" si="8"/>
        <v>0</v>
      </c>
      <c r="Y35" s="21">
        <f t="shared" si="8"/>
        <v>0</v>
      </c>
      <c r="Z35" s="21">
        <f t="shared" si="8"/>
        <v>0</v>
      </c>
      <c r="AA35" s="21">
        <f t="shared" si="8"/>
        <v>0</v>
      </c>
      <c r="AB35" s="21">
        <f t="shared" si="8"/>
        <v>0</v>
      </c>
      <c r="AC35" s="21">
        <f t="shared" si="8"/>
        <v>0</v>
      </c>
      <c r="AD35" s="21">
        <f t="shared" si="8"/>
        <v>0</v>
      </c>
      <c r="AE35" s="21">
        <f t="shared" si="8"/>
        <v>0</v>
      </c>
      <c r="AF35" s="21">
        <f t="shared" si="8"/>
        <v>0</v>
      </c>
      <c r="AG35" s="21">
        <f t="shared" si="8"/>
        <v>0</v>
      </c>
      <c r="AH35" s="21">
        <f t="shared" si="8"/>
        <v>0</v>
      </c>
      <c r="AI35" s="21">
        <f t="shared" si="8"/>
        <v>0</v>
      </c>
      <c r="AJ35" s="21">
        <f t="shared" si="8"/>
        <v>0</v>
      </c>
      <c r="AK35" s="21">
        <f t="shared" si="8"/>
        <v>0</v>
      </c>
      <c r="AL35" s="21">
        <f t="shared" si="8"/>
        <v>0</v>
      </c>
      <c r="AM35" s="21">
        <f t="shared" si="8"/>
        <v>0</v>
      </c>
      <c r="AN35" s="21">
        <f t="shared" si="8"/>
        <v>0</v>
      </c>
      <c r="AO35" s="21">
        <f t="shared" si="8"/>
        <v>0</v>
      </c>
      <c r="AP35" s="21">
        <f t="shared" si="8"/>
        <v>0</v>
      </c>
      <c r="AQ35" s="21">
        <f t="shared" si="8"/>
        <v>0</v>
      </c>
      <c r="AR35" s="21">
        <f t="shared" si="8"/>
        <v>0</v>
      </c>
      <c r="AS35" s="21">
        <f t="shared" si="8"/>
        <v>0</v>
      </c>
      <c r="AT35" s="21">
        <f t="shared" si="8"/>
        <v>0</v>
      </c>
      <c r="AU35" s="21">
        <f t="shared" si="8"/>
        <v>0</v>
      </c>
      <c r="AV35" s="21">
        <f t="shared" si="8"/>
        <v>0</v>
      </c>
      <c r="AW35" s="21">
        <f t="shared" si="8"/>
        <v>0</v>
      </c>
      <c r="AX35" s="21">
        <f t="shared" si="8"/>
        <v>0</v>
      </c>
      <c r="AY35" s="21">
        <f t="shared" si="8"/>
        <v>0</v>
      </c>
      <c r="AZ35" s="21">
        <f t="shared" si="8"/>
        <v>0</v>
      </c>
      <c r="BA35" s="21">
        <f t="shared" si="8"/>
        <v>0</v>
      </c>
      <c r="BB35" s="21">
        <f t="shared" si="8"/>
        <v>0</v>
      </c>
      <c r="BC35" s="21">
        <f t="shared" si="8"/>
        <v>0</v>
      </c>
      <c r="BD35" s="21">
        <f t="shared" si="8"/>
        <v>0</v>
      </c>
      <c r="BE35" s="21">
        <f t="shared" si="8"/>
        <v>0</v>
      </c>
      <c r="BF35" s="21">
        <f t="shared" si="8"/>
        <v>0</v>
      </c>
      <c r="BG35" s="21">
        <f t="shared" si="8"/>
        <v>0</v>
      </c>
      <c r="BH35" s="19" t="s">
        <v>86</v>
      </c>
    </row>
    <row r="36" spans="1:60" ht="141.75" x14ac:dyDescent="0.25">
      <c r="A36" s="16" t="s">
        <v>117</v>
      </c>
      <c r="B36" s="17" t="s">
        <v>118</v>
      </c>
      <c r="C36" s="16" t="s">
        <v>85</v>
      </c>
      <c r="D36" s="16" t="s">
        <v>86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  <c r="AZ36" s="21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19" t="s">
        <v>86</v>
      </c>
    </row>
    <row r="37" spans="1:60" ht="126" x14ac:dyDescent="0.25">
      <c r="A37" s="16" t="s">
        <v>117</v>
      </c>
      <c r="B37" s="17" t="s">
        <v>119</v>
      </c>
      <c r="C37" s="16" t="s">
        <v>85</v>
      </c>
      <c r="D37" s="16" t="s">
        <v>86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19" t="s">
        <v>86</v>
      </c>
    </row>
    <row r="38" spans="1:60" ht="126" x14ac:dyDescent="0.25">
      <c r="A38" s="16" t="s">
        <v>117</v>
      </c>
      <c r="B38" s="17" t="s">
        <v>120</v>
      </c>
      <c r="C38" s="16" t="s">
        <v>85</v>
      </c>
      <c r="D38" s="16" t="s">
        <v>86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0</v>
      </c>
      <c r="AZ38" s="21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19" t="s">
        <v>86</v>
      </c>
    </row>
    <row r="39" spans="1:60" ht="141.75" x14ac:dyDescent="0.25">
      <c r="A39" s="16" t="s">
        <v>121</v>
      </c>
      <c r="B39" s="17" t="s">
        <v>118</v>
      </c>
      <c r="C39" s="16" t="s">
        <v>85</v>
      </c>
      <c r="D39" s="16" t="s">
        <v>86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  <c r="AT39" s="21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0</v>
      </c>
      <c r="AZ39" s="21">
        <v>0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>
        <v>0</v>
      </c>
      <c r="BH39" s="19" t="s">
        <v>86</v>
      </c>
    </row>
    <row r="40" spans="1:60" ht="126" x14ac:dyDescent="0.25">
      <c r="A40" s="16" t="s">
        <v>121</v>
      </c>
      <c r="B40" s="17" t="s">
        <v>119</v>
      </c>
      <c r="C40" s="16" t="s">
        <v>85</v>
      </c>
      <c r="D40" s="16" t="s">
        <v>86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L40" s="21">
        <v>0</v>
      </c>
      <c r="AM40" s="21">
        <v>0</v>
      </c>
      <c r="AN40" s="21">
        <v>0</v>
      </c>
      <c r="AO40" s="21">
        <v>0</v>
      </c>
      <c r="AP40" s="21">
        <v>0</v>
      </c>
      <c r="AQ40" s="21">
        <v>0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0</v>
      </c>
      <c r="AZ40" s="21">
        <v>0</v>
      </c>
      <c r="BA40" s="21">
        <v>0</v>
      </c>
      <c r="BB40" s="21">
        <v>0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19" t="s">
        <v>86</v>
      </c>
    </row>
    <row r="41" spans="1:60" ht="126" x14ac:dyDescent="0.25">
      <c r="A41" s="16" t="s">
        <v>121</v>
      </c>
      <c r="B41" s="17" t="s">
        <v>122</v>
      </c>
      <c r="C41" s="16" t="s">
        <v>85</v>
      </c>
      <c r="D41" s="16" t="s">
        <v>86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>
        <v>0</v>
      </c>
      <c r="AO41" s="21">
        <v>0</v>
      </c>
      <c r="AP41" s="21">
        <v>0</v>
      </c>
      <c r="AQ41" s="21">
        <v>0</v>
      </c>
      <c r="AR41" s="21">
        <v>0</v>
      </c>
      <c r="AS41" s="21">
        <v>0</v>
      </c>
      <c r="AT41" s="21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0</v>
      </c>
      <c r="AZ41" s="21">
        <v>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19" t="s">
        <v>86</v>
      </c>
    </row>
    <row r="42" spans="1:60" ht="110.25" x14ac:dyDescent="0.25">
      <c r="A42" s="16" t="s">
        <v>123</v>
      </c>
      <c r="B42" s="17" t="s">
        <v>124</v>
      </c>
      <c r="C42" s="16" t="s">
        <v>85</v>
      </c>
      <c r="D42" s="16" t="s">
        <v>86</v>
      </c>
      <c r="E42" s="21">
        <f t="shared" ref="E42:BG42" si="9">SUM(E43:E44)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21">
        <f t="shared" si="9"/>
        <v>0</v>
      </c>
      <c r="J42" s="21">
        <f t="shared" si="9"/>
        <v>0</v>
      </c>
      <c r="K42" s="21">
        <f t="shared" si="9"/>
        <v>0</v>
      </c>
      <c r="L42" s="21">
        <f t="shared" si="9"/>
        <v>0</v>
      </c>
      <c r="M42" s="21">
        <f t="shared" si="9"/>
        <v>0</v>
      </c>
      <c r="N42" s="21">
        <f t="shared" si="9"/>
        <v>0</v>
      </c>
      <c r="O42" s="21">
        <f t="shared" si="9"/>
        <v>0</v>
      </c>
      <c r="P42" s="21">
        <f t="shared" si="9"/>
        <v>0</v>
      </c>
      <c r="Q42" s="21">
        <f t="shared" si="9"/>
        <v>0</v>
      </c>
      <c r="R42" s="21">
        <f t="shared" si="9"/>
        <v>0</v>
      </c>
      <c r="S42" s="21">
        <f t="shared" si="9"/>
        <v>0</v>
      </c>
      <c r="T42" s="21">
        <f t="shared" si="9"/>
        <v>0</v>
      </c>
      <c r="U42" s="21">
        <f t="shared" si="9"/>
        <v>0</v>
      </c>
      <c r="V42" s="21">
        <f t="shared" si="9"/>
        <v>0</v>
      </c>
      <c r="W42" s="21">
        <f t="shared" si="9"/>
        <v>0</v>
      </c>
      <c r="X42" s="21">
        <f t="shared" si="9"/>
        <v>0</v>
      </c>
      <c r="Y42" s="21">
        <f t="shared" si="9"/>
        <v>0</v>
      </c>
      <c r="Z42" s="21">
        <f t="shared" si="9"/>
        <v>0</v>
      </c>
      <c r="AA42" s="21">
        <f t="shared" si="9"/>
        <v>0</v>
      </c>
      <c r="AB42" s="21">
        <f t="shared" si="9"/>
        <v>0</v>
      </c>
      <c r="AC42" s="21">
        <f t="shared" si="9"/>
        <v>0</v>
      </c>
      <c r="AD42" s="21">
        <f t="shared" si="9"/>
        <v>0</v>
      </c>
      <c r="AE42" s="21">
        <f t="shared" si="9"/>
        <v>0</v>
      </c>
      <c r="AF42" s="21">
        <f t="shared" si="9"/>
        <v>0</v>
      </c>
      <c r="AG42" s="21">
        <f t="shared" si="9"/>
        <v>0</v>
      </c>
      <c r="AH42" s="21">
        <f t="shared" si="9"/>
        <v>0</v>
      </c>
      <c r="AI42" s="21">
        <f t="shared" si="9"/>
        <v>0</v>
      </c>
      <c r="AJ42" s="21">
        <f t="shared" si="9"/>
        <v>0</v>
      </c>
      <c r="AK42" s="21">
        <f t="shared" si="9"/>
        <v>0</v>
      </c>
      <c r="AL42" s="21">
        <f t="shared" si="9"/>
        <v>0</v>
      </c>
      <c r="AM42" s="21">
        <f t="shared" si="9"/>
        <v>0</v>
      </c>
      <c r="AN42" s="21">
        <f t="shared" si="9"/>
        <v>0</v>
      </c>
      <c r="AO42" s="21">
        <f t="shared" si="9"/>
        <v>0</v>
      </c>
      <c r="AP42" s="21">
        <f t="shared" si="9"/>
        <v>0</v>
      </c>
      <c r="AQ42" s="21">
        <f t="shared" si="9"/>
        <v>0</v>
      </c>
      <c r="AR42" s="21">
        <f t="shared" si="9"/>
        <v>0</v>
      </c>
      <c r="AS42" s="21">
        <f t="shared" si="9"/>
        <v>0</v>
      </c>
      <c r="AT42" s="21">
        <f t="shared" si="9"/>
        <v>0</v>
      </c>
      <c r="AU42" s="21">
        <f t="shared" si="9"/>
        <v>0</v>
      </c>
      <c r="AV42" s="21">
        <f t="shared" si="9"/>
        <v>0</v>
      </c>
      <c r="AW42" s="21">
        <f t="shared" si="9"/>
        <v>0</v>
      </c>
      <c r="AX42" s="21">
        <f t="shared" si="9"/>
        <v>0</v>
      </c>
      <c r="AY42" s="21">
        <f t="shared" si="9"/>
        <v>0</v>
      </c>
      <c r="AZ42" s="21">
        <f t="shared" si="9"/>
        <v>0</v>
      </c>
      <c r="BA42" s="21">
        <f t="shared" si="9"/>
        <v>0</v>
      </c>
      <c r="BB42" s="21">
        <f t="shared" si="9"/>
        <v>0</v>
      </c>
      <c r="BC42" s="21">
        <f t="shared" si="9"/>
        <v>0</v>
      </c>
      <c r="BD42" s="21">
        <f t="shared" si="9"/>
        <v>0</v>
      </c>
      <c r="BE42" s="21">
        <f t="shared" si="9"/>
        <v>0</v>
      </c>
      <c r="BF42" s="21">
        <f t="shared" si="9"/>
        <v>0</v>
      </c>
      <c r="BG42" s="21">
        <f t="shared" si="9"/>
        <v>0</v>
      </c>
      <c r="BH42" s="19" t="s">
        <v>86</v>
      </c>
    </row>
    <row r="43" spans="1:60" ht="94.5" x14ac:dyDescent="0.25">
      <c r="A43" s="16" t="s">
        <v>125</v>
      </c>
      <c r="B43" s="17" t="s">
        <v>126</v>
      </c>
      <c r="C43" s="16" t="s">
        <v>85</v>
      </c>
      <c r="D43" s="16" t="s">
        <v>86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0</v>
      </c>
      <c r="AP43" s="21">
        <v>0</v>
      </c>
      <c r="AQ43" s="21">
        <v>0</v>
      </c>
      <c r="AR43" s="21">
        <v>0</v>
      </c>
      <c r="AS43" s="21">
        <v>0</v>
      </c>
      <c r="AT43" s="21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0</v>
      </c>
      <c r="AZ43" s="21">
        <v>0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19" t="s">
        <v>86</v>
      </c>
    </row>
    <row r="44" spans="1:60" ht="94.5" x14ac:dyDescent="0.25">
      <c r="A44" s="16" t="s">
        <v>127</v>
      </c>
      <c r="B44" s="17" t="s">
        <v>128</v>
      </c>
      <c r="C44" s="16" t="s">
        <v>85</v>
      </c>
      <c r="D44" s="16" t="s">
        <v>86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K44" s="21">
        <v>0</v>
      </c>
      <c r="AL44" s="21">
        <v>0</v>
      </c>
      <c r="AM44" s="21">
        <v>0</v>
      </c>
      <c r="AN44" s="21">
        <v>0</v>
      </c>
      <c r="AO44" s="21">
        <v>0</v>
      </c>
      <c r="AP44" s="21">
        <v>0</v>
      </c>
      <c r="AQ44" s="21">
        <v>0</v>
      </c>
      <c r="AR44" s="21">
        <v>0</v>
      </c>
      <c r="AS44" s="21">
        <v>0</v>
      </c>
      <c r="AT44" s="21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0</v>
      </c>
      <c r="AZ44" s="21">
        <v>0</v>
      </c>
      <c r="BA44" s="21">
        <v>0</v>
      </c>
      <c r="BB44" s="21">
        <v>0</v>
      </c>
      <c r="BC44" s="21">
        <v>0</v>
      </c>
      <c r="BD44" s="21">
        <v>0</v>
      </c>
      <c r="BE44" s="21">
        <v>0</v>
      </c>
      <c r="BF44" s="21">
        <v>0</v>
      </c>
      <c r="BG44" s="21">
        <v>0</v>
      </c>
      <c r="BH44" s="19" t="s">
        <v>86</v>
      </c>
    </row>
    <row r="45" spans="1:60" ht="47.25" x14ac:dyDescent="0.25">
      <c r="A45" s="16" t="s">
        <v>129</v>
      </c>
      <c r="B45" s="17" t="s">
        <v>130</v>
      </c>
      <c r="C45" s="16" t="s">
        <v>85</v>
      </c>
      <c r="D45" s="16" t="s">
        <v>86</v>
      </c>
      <c r="E45" s="21">
        <f>SUM(E46,E63)</f>
        <v>0</v>
      </c>
      <c r="F45" s="21">
        <f t="shared" ref="F45:BG45" si="10">SUM(F46,F63)</f>
        <v>0</v>
      </c>
      <c r="G45" s="21">
        <f t="shared" si="10"/>
        <v>0</v>
      </c>
      <c r="H45" s="21">
        <f t="shared" si="10"/>
        <v>0</v>
      </c>
      <c r="I45" s="21">
        <f t="shared" si="10"/>
        <v>0</v>
      </c>
      <c r="J45" s="21">
        <f t="shared" si="10"/>
        <v>0</v>
      </c>
      <c r="K45" s="21">
        <f t="shared" si="10"/>
        <v>0</v>
      </c>
      <c r="L45" s="21">
        <f t="shared" si="10"/>
        <v>0</v>
      </c>
      <c r="M45" s="21">
        <f t="shared" si="10"/>
        <v>0</v>
      </c>
      <c r="N45" s="21">
        <f t="shared" si="10"/>
        <v>0</v>
      </c>
      <c r="O45" s="21">
        <f t="shared" si="10"/>
        <v>0</v>
      </c>
      <c r="P45" s="21">
        <f t="shared" si="10"/>
        <v>0</v>
      </c>
      <c r="Q45" s="21">
        <f t="shared" si="10"/>
        <v>0</v>
      </c>
      <c r="R45" s="21">
        <f t="shared" si="10"/>
        <v>0</v>
      </c>
      <c r="S45" s="21">
        <f t="shared" si="10"/>
        <v>0</v>
      </c>
      <c r="T45" s="21">
        <f t="shared" si="10"/>
        <v>0</v>
      </c>
      <c r="U45" s="21">
        <f t="shared" si="10"/>
        <v>0</v>
      </c>
      <c r="V45" s="21">
        <f t="shared" si="10"/>
        <v>0</v>
      </c>
      <c r="W45" s="21">
        <f t="shared" si="10"/>
        <v>0</v>
      </c>
      <c r="X45" s="21">
        <f t="shared" si="10"/>
        <v>0</v>
      </c>
      <c r="Y45" s="21">
        <f t="shared" si="10"/>
        <v>0</v>
      </c>
      <c r="Z45" s="21">
        <f t="shared" si="10"/>
        <v>0</v>
      </c>
      <c r="AA45" s="21">
        <f t="shared" si="10"/>
        <v>0</v>
      </c>
      <c r="AB45" s="21">
        <f t="shared" si="10"/>
        <v>0</v>
      </c>
      <c r="AC45" s="21">
        <f t="shared" si="10"/>
        <v>0</v>
      </c>
      <c r="AD45" s="21">
        <f t="shared" si="10"/>
        <v>0</v>
      </c>
      <c r="AE45" s="21">
        <f t="shared" si="10"/>
        <v>0</v>
      </c>
      <c r="AF45" s="21">
        <f t="shared" si="10"/>
        <v>0</v>
      </c>
      <c r="AG45" s="21">
        <f t="shared" si="10"/>
        <v>0</v>
      </c>
      <c r="AH45" s="21">
        <f t="shared" si="10"/>
        <v>0</v>
      </c>
      <c r="AI45" s="21">
        <f t="shared" si="10"/>
        <v>0</v>
      </c>
      <c r="AJ45" s="21">
        <f t="shared" si="10"/>
        <v>0</v>
      </c>
      <c r="AK45" s="21">
        <f t="shared" si="10"/>
        <v>0</v>
      </c>
      <c r="AL45" s="21">
        <f t="shared" si="10"/>
        <v>0</v>
      </c>
      <c r="AM45" s="21">
        <f t="shared" si="10"/>
        <v>0</v>
      </c>
      <c r="AN45" s="21">
        <f t="shared" si="10"/>
        <v>0</v>
      </c>
      <c r="AO45" s="21">
        <f t="shared" si="10"/>
        <v>0</v>
      </c>
      <c r="AP45" s="21">
        <f t="shared" si="10"/>
        <v>0</v>
      </c>
      <c r="AQ45" s="21">
        <f t="shared" si="10"/>
        <v>0</v>
      </c>
      <c r="AR45" s="21">
        <f t="shared" si="10"/>
        <v>0</v>
      </c>
      <c r="AS45" s="21">
        <f t="shared" si="10"/>
        <v>0</v>
      </c>
      <c r="AT45" s="21">
        <f t="shared" si="10"/>
        <v>0</v>
      </c>
      <c r="AU45" s="21">
        <f t="shared" si="10"/>
        <v>0</v>
      </c>
      <c r="AV45" s="21">
        <f t="shared" si="10"/>
        <v>0</v>
      </c>
      <c r="AW45" s="21">
        <f t="shared" si="10"/>
        <v>0</v>
      </c>
      <c r="AX45" s="21">
        <f t="shared" si="10"/>
        <v>0</v>
      </c>
      <c r="AY45" s="21">
        <f t="shared" si="10"/>
        <v>0</v>
      </c>
      <c r="AZ45" s="21">
        <f t="shared" si="10"/>
        <v>0</v>
      </c>
      <c r="BA45" s="21">
        <f t="shared" si="10"/>
        <v>0</v>
      </c>
      <c r="BB45" s="21">
        <f t="shared" si="10"/>
        <v>0</v>
      </c>
      <c r="BC45" s="21">
        <f t="shared" si="10"/>
        <v>0</v>
      </c>
      <c r="BD45" s="21">
        <f t="shared" si="10"/>
        <v>0</v>
      </c>
      <c r="BE45" s="21">
        <f t="shared" si="10"/>
        <v>0</v>
      </c>
      <c r="BF45" s="21">
        <f t="shared" si="10"/>
        <v>0</v>
      </c>
      <c r="BG45" s="21">
        <f t="shared" si="10"/>
        <v>0</v>
      </c>
      <c r="BH45" s="19" t="s">
        <v>86</v>
      </c>
    </row>
    <row r="46" spans="1:60" ht="78.75" x14ac:dyDescent="0.25">
      <c r="A46" s="16" t="s">
        <v>131</v>
      </c>
      <c r="B46" s="17" t="s">
        <v>132</v>
      </c>
      <c r="C46" s="16" t="s">
        <v>85</v>
      </c>
      <c r="D46" s="16" t="s">
        <v>86</v>
      </c>
      <c r="E46" s="21">
        <f t="shared" ref="E46:BG46" si="11">SUM(E47,E48)</f>
        <v>0</v>
      </c>
      <c r="F46" s="21">
        <f t="shared" si="11"/>
        <v>0</v>
      </c>
      <c r="G46" s="21">
        <f t="shared" si="11"/>
        <v>0</v>
      </c>
      <c r="H46" s="21">
        <f t="shared" si="11"/>
        <v>0</v>
      </c>
      <c r="I46" s="21">
        <f t="shared" si="11"/>
        <v>0</v>
      </c>
      <c r="J46" s="21">
        <f t="shared" si="11"/>
        <v>0</v>
      </c>
      <c r="K46" s="21">
        <f t="shared" si="11"/>
        <v>0</v>
      </c>
      <c r="L46" s="21">
        <f t="shared" si="11"/>
        <v>0</v>
      </c>
      <c r="M46" s="21">
        <f t="shared" si="11"/>
        <v>0</v>
      </c>
      <c r="N46" s="21">
        <f t="shared" si="11"/>
        <v>0</v>
      </c>
      <c r="O46" s="21">
        <f t="shared" si="11"/>
        <v>0</v>
      </c>
      <c r="P46" s="21">
        <f t="shared" si="11"/>
        <v>0</v>
      </c>
      <c r="Q46" s="21">
        <f t="shared" si="11"/>
        <v>0</v>
      </c>
      <c r="R46" s="21">
        <f t="shared" si="11"/>
        <v>0</v>
      </c>
      <c r="S46" s="21">
        <f t="shared" si="11"/>
        <v>0</v>
      </c>
      <c r="T46" s="21">
        <f t="shared" si="11"/>
        <v>0</v>
      </c>
      <c r="U46" s="21">
        <f t="shared" si="11"/>
        <v>0</v>
      </c>
      <c r="V46" s="21">
        <f t="shared" si="11"/>
        <v>0</v>
      </c>
      <c r="W46" s="21">
        <f t="shared" si="11"/>
        <v>0</v>
      </c>
      <c r="X46" s="21">
        <f t="shared" si="11"/>
        <v>0</v>
      </c>
      <c r="Y46" s="21">
        <f t="shared" si="11"/>
        <v>0</v>
      </c>
      <c r="Z46" s="21">
        <f t="shared" si="11"/>
        <v>0</v>
      </c>
      <c r="AA46" s="21">
        <f t="shared" si="11"/>
        <v>0</v>
      </c>
      <c r="AB46" s="21">
        <f t="shared" si="11"/>
        <v>0</v>
      </c>
      <c r="AC46" s="21">
        <f t="shared" si="11"/>
        <v>0</v>
      </c>
      <c r="AD46" s="21">
        <f t="shared" si="11"/>
        <v>0</v>
      </c>
      <c r="AE46" s="21">
        <f t="shared" si="11"/>
        <v>0</v>
      </c>
      <c r="AF46" s="21">
        <f t="shared" si="11"/>
        <v>0</v>
      </c>
      <c r="AG46" s="21">
        <f t="shared" si="11"/>
        <v>0</v>
      </c>
      <c r="AH46" s="21">
        <f t="shared" si="11"/>
        <v>0</v>
      </c>
      <c r="AI46" s="21">
        <f t="shared" si="11"/>
        <v>0</v>
      </c>
      <c r="AJ46" s="21">
        <f t="shared" si="11"/>
        <v>0</v>
      </c>
      <c r="AK46" s="21">
        <f t="shared" si="11"/>
        <v>0</v>
      </c>
      <c r="AL46" s="21">
        <f t="shared" si="11"/>
        <v>0</v>
      </c>
      <c r="AM46" s="21">
        <f t="shared" si="11"/>
        <v>0</v>
      </c>
      <c r="AN46" s="21">
        <f t="shared" si="11"/>
        <v>0</v>
      </c>
      <c r="AO46" s="21">
        <f t="shared" si="11"/>
        <v>0</v>
      </c>
      <c r="AP46" s="21">
        <f t="shared" si="11"/>
        <v>0</v>
      </c>
      <c r="AQ46" s="21">
        <f t="shared" si="11"/>
        <v>0</v>
      </c>
      <c r="AR46" s="21">
        <f t="shared" si="11"/>
        <v>0</v>
      </c>
      <c r="AS46" s="21">
        <f t="shared" si="11"/>
        <v>0</v>
      </c>
      <c r="AT46" s="21">
        <f t="shared" si="11"/>
        <v>0</v>
      </c>
      <c r="AU46" s="21">
        <f t="shared" si="11"/>
        <v>0</v>
      </c>
      <c r="AV46" s="21">
        <f t="shared" si="11"/>
        <v>0</v>
      </c>
      <c r="AW46" s="21">
        <f t="shared" si="11"/>
        <v>0</v>
      </c>
      <c r="AX46" s="21">
        <f t="shared" si="11"/>
        <v>0</v>
      </c>
      <c r="AY46" s="21">
        <f t="shared" si="11"/>
        <v>0</v>
      </c>
      <c r="AZ46" s="21">
        <f t="shared" si="11"/>
        <v>0</v>
      </c>
      <c r="BA46" s="21">
        <f t="shared" si="11"/>
        <v>0</v>
      </c>
      <c r="BB46" s="21">
        <f t="shared" si="11"/>
        <v>0</v>
      </c>
      <c r="BC46" s="21">
        <f t="shared" si="11"/>
        <v>0</v>
      </c>
      <c r="BD46" s="21">
        <f t="shared" si="11"/>
        <v>0</v>
      </c>
      <c r="BE46" s="21">
        <f t="shared" si="11"/>
        <v>0</v>
      </c>
      <c r="BF46" s="21">
        <f t="shared" si="11"/>
        <v>0</v>
      </c>
      <c r="BG46" s="21">
        <f t="shared" si="11"/>
        <v>0</v>
      </c>
      <c r="BH46" s="19" t="s">
        <v>86</v>
      </c>
    </row>
    <row r="47" spans="1:60" ht="31.5" x14ac:dyDescent="0.25">
      <c r="A47" s="16" t="s">
        <v>133</v>
      </c>
      <c r="B47" s="17" t="s">
        <v>134</v>
      </c>
      <c r="C47" s="16" t="s">
        <v>85</v>
      </c>
      <c r="D47" s="16" t="s">
        <v>86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K47" s="21">
        <v>0</v>
      </c>
      <c r="AL47" s="21">
        <v>0</v>
      </c>
      <c r="AM47" s="21">
        <v>0</v>
      </c>
      <c r="AN47" s="21">
        <v>0</v>
      </c>
      <c r="AO47" s="21">
        <v>0</v>
      </c>
      <c r="AP47" s="21">
        <v>0</v>
      </c>
      <c r="AQ47" s="21">
        <v>0</v>
      </c>
      <c r="AR47" s="21">
        <v>0</v>
      </c>
      <c r="AS47" s="21">
        <v>0</v>
      </c>
      <c r="AT47" s="21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0</v>
      </c>
      <c r="AZ47" s="21">
        <v>0</v>
      </c>
      <c r="BA47" s="21">
        <v>0</v>
      </c>
      <c r="BB47" s="21">
        <v>0</v>
      </c>
      <c r="BC47" s="21">
        <v>0</v>
      </c>
      <c r="BD47" s="21">
        <v>0</v>
      </c>
      <c r="BE47" s="21">
        <v>0</v>
      </c>
      <c r="BF47" s="21">
        <v>0</v>
      </c>
      <c r="BG47" s="21">
        <v>0</v>
      </c>
      <c r="BH47" s="19" t="s">
        <v>86</v>
      </c>
    </row>
    <row r="48" spans="1:60" ht="78.75" x14ac:dyDescent="0.25">
      <c r="A48" s="16" t="s">
        <v>135</v>
      </c>
      <c r="B48" s="17" t="s">
        <v>136</v>
      </c>
      <c r="C48" s="16" t="s">
        <v>85</v>
      </c>
      <c r="D48" s="16" t="s">
        <v>86</v>
      </c>
      <c r="E48" s="21">
        <f t="shared" ref="E48" si="12">SUM(E49:E50)</f>
        <v>0</v>
      </c>
      <c r="F48" s="21">
        <f t="shared" ref="F48:BG48" si="13">SUM(F49:F50)</f>
        <v>0</v>
      </c>
      <c r="G48" s="21">
        <f t="shared" si="13"/>
        <v>0</v>
      </c>
      <c r="H48" s="21">
        <f t="shared" si="13"/>
        <v>0</v>
      </c>
      <c r="I48" s="21">
        <f t="shared" si="13"/>
        <v>0</v>
      </c>
      <c r="J48" s="21">
        <f t="shared" si="13"/>
        <v>0</v>
      </c>
      <c r="K48" s="21">
        <f t="shared" si="13"/>
        <v>0</v>
      </c>
      <c r="L48" s="21">
        <f t="shared" si="13"/>
        <v>0</v>
      </c>
      <c r="M48" s="21">
        <f t="shared" si="13"/>
        <v>0</v>
      </c>
      <c r="N48" s="21">
        <f t="shared" si="13"/>
        <v>0</v>
      </c>
      <c r="O48" s="21">
        <f t="shared" si="13"/>
        <v>0</v>
      </c>
      <c r="P48" s="21">
        <f t="shared" si="13"/>
        <v>0</v>
      </c>
      <c r="Q48" s="21">
        <f t="shared" si="13"/>
        <v>0</v>
      </c>
      <c r="R48" s="21">
        <f t="shared" si="13"/>
        <v>0</v>
      </c>
      <c r="S48" s="21">
        <f t="shared" si="13"/>
        <v>0</v>
      </c>
      <c r="T48" s="21">
        <f t="shared" si="13"/>
        <v>0</v>
      </c>
      <c r="U48" s="21">
        <f t="shared" si="13"/>
        <v>0</v>
      </c>
      <c r="V48" s="21">
        <f t="shared" si="13"/>
        <v>0</v>
      </c>
      <c r="W48" s="21">
        <f t="shared" si="13"/>
        <v>0</v>
      </c>
      <c r="X48" s="21">
        <f t="shared" si="13"/>
        <v>0</v>
      </c>
      <c r="Y48" s="21">
        <f t="shared" si="13"/>
        <v>0</v>
      </c>
      <c r="Z48" s="21">
        <f t="shared" si="13"/>
        <v>0</v>
      </c>
      <c r="AA48" s="21">
        <f t="shared" si="13"/>
        <v>0</v>
      </c>
      <c r="AB48" s="21">
        <f t="shared" si="13"/>
        <v>0</v>
      </c>
      <c r="AC48" s="21">
        <f t="shared" si="13"/>
        <v>0</v>
      </c>
      <c r="AD48" s="21">
        <f t="shared" si="13"/>
        <v>0</v>
      </c>
      <c r="AE48" s="21">
        <f t="shared" si="13"/>
        <v>0</v>
      </c>
      <c r="AF48" s="21">
        <f t="shared" si="13"/>
        <v>0</v>
      </c>
      <c r="AG48" s="21">
        <f t="shared" si="13"/>
        <v>0</v>
      </c>
      <c r="AH48" s="21">
        <f t="shared" si="13"/>
        <v>0</v>
      </c>
      <c r="AI48" s="21">
        <f t="shared" si="13"/>
        <v>0</v>
      </c>
      <c r="AJ48" s="21">
        <f t="shared" si="13"/>
        <v>0</v>
      </c>
      <c r="AK48" s="21">
        <f t="shared" si="13"/>
        <v>0</v>
      </c>
      <c r="AL48" s="21">
        <f t="shared" si="13"/>
        <v>0</v>
      </c>
      <c r="AM48" s="21">
        <f t="shared" si="13"/>
        <v>0</v>
      </c>
      <c r="AN48" s="21">
        <f t="shared" si="13"/>
        <v>0</v>
      </c>
      <c r="AO48" s="21">
        <f t="shared" si="13"/>
        <v>0</v>
      </c>
      <c r="AP48" s="21">
        <f t="shared" si="13"/>
        <v>0</v>
      </c>
      <c r="AQ48" s="21">
        <f t="shared" si="13"/>
        <v>0</v>
      </c>
      <c r="AR48" s="21">
        <f t="shared" si="13"/>
        <v>0</v>
      </c>
      <c r="AS48" s="21">
        <f t="shared" si="13"/>
        <v>0</v>
      </c>
      <c r="AT48" s="21">
        <f t="shared" si="13"/>
        <v>0</v>
      </c>
      <c r="AU48" s="21">
        <f t="shared" si="13"/>
        <v>0</v>
      </c>
      <c r="AV48" s="21">
        <f t="shared" si="13"/>
        <v>0</v>
      </c>
      <c r="AW48" s="21">
        <f t="shared" si="13"/>
        <v>0</v>
      </c>
      <c r="AX48" s="21">
        <f t="shared" si="13"/>
        <v>0</v>
      </c>
      <c r="AY48" s="21">
        <f t="shared" si="13"/>
        <v>0</v>
      </c>
      <c r="AZ48" s="21">
        <f t="shared" si="13"/>
        <v>0</v>
      </c>
      <c r="BA48" s="21">
        <f t="shared" si="13"/>
        <v>0</v>
      </c>
      <c r="BB48" s="21">
        <f t="shared" si="13"/>
        <v>0</v>
      </c>
      <c r="BC48" s="21">
        <f t="shared" si="13"/>
        <v>0</v>
      </c>
      <c r="BD48" s="21">
        <f t="shared" si="13"/>
        <v>0</v>
      </c>
      <c r="BE48" s="21">
        <f t="shared" si="13"/>
        <v>0</v>
      </c>
      <c r="BF48" s="21">
        <f t="shared" si="13"/>
        <v>0</v>
      </c>
      <c r="BG48" s="21">
        <f t="shared" si="13"/>
        <v>0</v>
      </c>
      <c r="BH48" s="19" t="s">
        <v>86</v>
      </c>
    </row>
    <row r="49" spans="1:60" ht="31.5" x14ac:dyDescent="0.25">
      <c r="A49" s="16" t="s">
        <v>137</v>
      </c>
      <c r="B49" s="17" t="s">
        <v>138</v>
      </c>
      <c r="C49" s="16" t="s">
        <v>139</v>
      </c>
      <c r="D49" s="16" t="s">
        <v>86</v>
      </c>
      <c r="E49" s="21">
        <f t="shared" ref="E49:I50" si="14">J49+O49+T49+Y49</f>
        <v>0</v>
      </c>
      <c r="F49" s="21">
        <f t="shared" si="14"/>
        <v>0</v>
      </c>
      <c r="G49" s="21">
        <f t="shared" si="14"/>
        <v>0</v>
      </c>
      <c r="H49" s="21">
        <f t="shared" si="14"/>
        <v>0</v>
      </c>
      <c r="I49" s="21">
        <f t="shared" si="14"/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f t="shared" ref="AD49:AH50" si="15">AI49+AN49+AS49+BC49</f>
        <v>0</v>
      </c>
      <c r="AE49" s="21">
        <f t="shared" si="15"/>
        <v>0</v>
      </c>
      <c r="AF49" s="21">
        <f t="shared" si="15"/>
        <v>0</v>
      </c>
      <c r="AG49" s="21">
        <f t="shared" si="15"/>
        <v>0</v>
      </c>
      <c r="AH49" s="21">
        <f t="shared" si="15"/>
        <v>0</v>
      </c>
      <c r="AI49" s="21">
        <v>0</v>
      </c>
      <c r="AJ49" s="21">
        <v>0</v>
      </c>
      <c r="AK49" s="21">
        <v>0</v>
      </c>
      <c r="AL49" s="21">
        <v>0</v>
      </c>
      <c r="AM49" s="21">
        <v>0</v>
      </c>
      <c r="AN49" s="21">
        <v>0</v>
      </c>
      <c r="AO49" s="21">
        <v>0</v>
      </c>
      <c r="AP49" s="21">
        <v>0</v>
      </c>
      <c r="AQ49" s="21">
        <v>0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0</v>
      </c>
      <c r="BC49" s="21">
        <f>(AI49+AN49)-(J49+O49)</f>
        <v>0</v>
      </c>
      <c r="BD49" s="21">
        <f t="shared" ref="BD49:BG50" si="16">(AJ49+AO49)-(K49+P49)</f>
        <v>0</v>
      </c>
      <c r="BE49" s="21">
        <f t="shared" si="16"/>
        <v>0</v>
      </c>
      <c r="BF49" s="21">
        <f t="shared" si="16"/>
        <v>0</v>
      </c>
      <c r="BG49" s="21">
        <f t="shared" si="16"/>
        <v>0</v>
      </c>
      <c r="BH49" s="19" t="s">
        <v>86</v>
      </c>
    </row>
    <row r="50" spans="1:60" ht="31.5" x14ac:dyDescent="0.25">
      <c r="A50" s="16" t="s">
        <v>140</v>
      </c>
      <c r="B50" s="17" t="s">
        <v>141</v>
      </c>
      <c r="C50" s="16" t="s">
        <v>142</v>
      </c>
      <c r="D50" s="16" t="s">
        <v>86</v>
      </c>
      <c r="E50" s="21">
        <f t="shared" si="14"/>
        <v>0</v>
      </c>
      <c r="F50" s="21">
        <f t="shared" si="14"/>
        <v>0</v>
      </c>
      <c r="G50" s="21">
        <f t="shared" si="14"/>
        <v>0</v>
      </c>
      <c r="H50" s="21">
        <f t="shared" si="14"/>
        <v>0</v>
      </c>
      <c r="I50" s="21">
        <f t="shared" si="14"/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f t="shared" si="15"/>
        <v>0</v>
      </c>
      <c r="AE50" s="21">
        <f t="shared" si="15"/>
        <v>0</v>
      </c>
      <c r="AF50" s="21">
        <f t="shared" si="15"/>
        <v>0</v>
      </c>
      <c r="AG50" s="21">
        <f t="shared" si="15"/>
        <v>0</v>
      </c>
      <c r="AH50" s="21">
        <f t="shared" si="15"/>
        <v>0</v>
      </c>
      <c r="AI50" s="21">
        <v>0</v>
      </c>
      <c r="AJ50" s="21">
        <v>0</v>
      </c>
      <c r="AK50" s="21">
        <v>0</v>
      </c>
      <c r="AL50" s="21">
        <v>0</v>
      </c>
      <c r="AM50" s="21">
        <v>0</v>
      </c>
      <c r="AN50" s="21">
        <v>0</v>
      </c>
      <c r="AO50" s="21">
        <v>0</v>
      </c>
      <c r="AP50" s="21">
        <v>0</v>
      </c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f>(AI50+AN50)-(J50+O50)</f>
        <v>0</v>
      </c>
      <c r="BD50" s="21">
        <f t="shared" si="16"/>
        <v>0</v>
      </c>
      <c r="BE50" s="21">
        <f t="shared" si="16"/>
        <v>0</v>
      </c>
      <c r="BF50" s="21">
        <f t="shared" si="16"/>
        <v>0</v>
      </c>
      <c r="BG50" s="21">
        <f t="shared" si="16"/>
        <v>0</v>
      </c>
      <c r="BH50" s="19" t="s">
        <v>86</v>
      </c>
    </row>
    <row r="51" spans="1:60" x14ac:dyDescent="0.25">
      <c r="A51" s="16" t="s">
        <v>143</v>
      </c>
      <c r="B51" s="17" t="s">
        <v>144</v>
      </c>
      <c r="C51" s="16" t="s">
        <v>145</v>
      </c>
      <c r="D51" s="16" t="s">
        <v>86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  <c r="AN51" s="21">
        <v>0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  <c r="BB51" s="21">
        <v>0</v>
      </c>
      <c r="BC51" s="21">
        <v>0</v>
      </c>
      <c r="BD51" s="21">
        <v>0</v>
      </c>
      <c r="BE51" s="21">
        <v>0</v>
      </c>
      <c r="BF51" s="21">
        <v>0</v>
      </c>
      <c r="BG51" s="21">
        <v>0</v>
      </c>
      <c r="BH51" s="19" t="s">
        <v>86</v>
      </c>
    </row>
    <row r="52" spans="1:60" ht="47.25" x14ac:dyDescent="0.25">
      <c r="A52" s="16" t="s">
        <v>146</v>
      </c>
      <c r="B52" s="17" t="s">
        <v>147</v>
      </c>
      <c r="C52" s="16" t="s">
        <v>85</v>
      </c>
      <c r="D52" s="16" t="s">
        <v>86</v>
      </c>
      <c r="E52" s="21">
        <f t="shared" ref="E52:I53" si="17">J52+O52+T52+Y52</f>
        <v>0</v>
      </c>
      <c r="F52" s="21">
        <f t="shared" si="17"/>
        <v>0</v>
      </c>
      <c r="G52" s="21">
        <f t="shared" si="17"/>
        <v>0</v>
      </c>
      <c r="H52" s="21">
        <f t="shared" si="17"/>
        <v>0</v>
      </c>
      <c r="I52" s="21">
        <f t="shared" si="17"/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f t="shared" ref="AD52:AH53" si="18">AI52+AN52+AS52+BC52</f>
        <v>0</v>
      </c>
      <c r="AE52" s="21">
        <f t="shared" si="18"/>
        <v>0</v>
      </c>
      <c r="AF52" s="21">
        <f t="shared" si="18"/>
        <v>0</v>
      </c>
      <c r="AG52" s="21">
        <f t="shared" si="18"/>
        <v>0</v>
      </c>
      <c r="AH52" s="21">
        <f t="shared" si="18"/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f t="shared" ref="BC52:BG53" si="19">(AI52+AN52)-(J52+O52)</f>
        <v>0</v>
      </c>
      <c r="BD52" s="21">
        <f t="shared" si="19"/>
        <v>0</v>
      </c>
      <c r="BE52" s="21">
        <f t="shared" si="19"/>
        <v>0</v>
      </c>
      <c r="BF52" s="21">
        <f t="shared" si="19"/>
        <v>0</v>
      </c>
      <c r="BG52" s="21">
        <f t="shared" si="19"/>
        <v>0</v>
      </c>
      <c r="BH52" s="19" t="s">
        <v>86</v>
      </c>
    </row>
    <row r="53" spans="1:60" ht="31.5" x14ac:dyDescent="0.25">
      <c r="A53" s="16" t="s">
        <v>148</v>
      </c>
      <c r="B53" s="17" t="s">
        <v>149</v>
      </c>
      <c r="C53" s="16" t="s">
        <v>85</v>
      </c>
      <c r="D53" s="16" t="s">
        <v>86</v>
      </c>
      <c r="E53" s="21">
        <f t="shared" si="17"/>
        <v>0</v>
      </c>
      <c r="F53" s="21">
        <f t="shared" si="17"/>
        <v>0</v>
      </c>
      <c r="G53" s="21">
        <f t="shared" si="17"/>
        <v>0</v>
      </c>
      <c r="H53" s="21">
        <f t="shared" si="17"/>
        <v>0</v>
      </c>
      <c r="I53" s="21">
        <f t="shared" si="17"/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f t="shared" si="18"/>
        <v>0</v>
      </c>
      <c r="AE53" s="21">
        <f t="shared" si="18"/>
        <v>0</v>
      </c>
      <c r="AF53" s="21">
        <f t="shared" si="18"/>
        <v>0</v>
      </c>
      <c r="AG53" s="21">
        <f t="shared" si="18"/>
        <v>0</v>
      </c>
      <c r="AH53" s="21">
        <f t="shared" si="18"/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  <c r="AN53" s="21">
        <v>0</v>
      </c>
      <c r="AO53" s="21">
        <v>0</v>
      </c>
      <c r="AP53" s="21">
        <v>0</v>
      </c>
      <c r="AQ53" s="21">
        <v>0</v>
      </c>
      <c r="AR53" s="21">
        <v>0</v>
      </c>
      <c r="AS53" s="21">
        <v>0</v>
      </c>
      <c r="AT53" s="21">
        <v>0</v>
      </c>
      <c r="AU53" s="21">
        <v>0</v>
      </c>
      <c r="AV53" s="21">
        <v>0</v>
      </c>
      <c r="AW53" s="21">
        <v>0</v>
      </c>
      <c r="AX53" s="21">
        <v>0</v>
      </c>
      <c r="AY53" s="21">
        <v>0</v>
      </c>
      <c r="AZ53" s="21">
        <v>0</v>
      </c>
      <c r="BA53" s="21">
        <v>0</v>
      </c>
      <c r="BB53" s="21">
        <v>0</v>
      </c>
      <c r="BC53" s="21">
        <f t="shared" si="19"/>
        <v>0</v>
      </c>
      <c r="BD53" s="21">
        <f t="shared" si="19"/>
        <v>0</v>
      </c>
      <c r="BE53" s="21">
        <f t="shared" si="19"/>
        <v>0</v>
      </c>
      <c r="BF53" s="21">
        <f t="shared" si="19"/>
        <v>0</v>
      </c>
      <c r="BG53" s="21">
        <f t="shared" si="19"/>
        <v>0</v>
      </c>
      <c r="BH53" s="19" t="s">
        <v>86</v>
      </c>
    </row>
    <row r="54" spans="1:60" ht="47.25" x14ac:dyDescent="0.25">
      <c r="A54" s="16" t="s">
        <v>150</v>
      </c>
      <c r="B54" s="17" t="s">
        <v>151</v>
      </c>
      <c r="C54" s="16" t="s">
        <v>85</v>
      </c>
      <c r="D54" s="16" t="s">
        <v>86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K54" s="21">
        <v>0</v>
      </c>
      <c r="AL54" s="21">
        <v>0</v>
      </c>
      <c r="AM54" s="21">
        <v>0</v>
      </c>
      <c r="AN54" s="21">
        <v>0</v>
      </c>
      <c r="AO54" s="21">
        <v>0</v>
      </c>
      <c r="AP54" s="21">
        <v>0</v>
      </c>
      <c r="AQ54" s="21">
        <v>0</v>
      </c>
      <c r="AR54" s="21">
        <v>0</v>
      </c>
      <c r="AS54" s="21">
        <v>0</v>
      </c>
      <c r="AT54" s="21">
        <v>0</v>
      </c>
      <c r="AU54" s="21">
        <v>0</v>
      </c>
      <c r="AV54" s="21">
        <v>0</v>
      </c>
      <c r="AW54" s="21">
        <v>0</v>
      </c>
      <c r="AX54" s="21">
        <v>0</v>
      </c>
      <c r="AY54" s="21">
        <v>0</v>
      </c>
      <c r="AZ54" s="21">
        <v>0</v>
      </c>
      <c r="BA54" s="21">
        <v>0</v>
      </c>
      <c r="BB54" s="21">
        <v>0</v>
      </c>
      <c r="BC54" s="21">
        <v>0</v>
      </c>
      <c r="BD54" s="21">
        <v>0</v>
      </c>
      <c r="BE54" s="21">
        <v>0</v>
      </c>
      <c r="BF54" s="21">
        <v>0</v>
      </c>
      <c r="BG54" s="21">
        <v>0</v>
      </c>
      <c r="BH54" s="19" t="s">
        <v>86</v>
      </c>
    </row>
    <row r="55" spans="1:60" ht="47.25" x14ac:dyDescent="0.25">
      <c r="A55" s="16" t="s">
        <v>152</v>
      </c>
      <c r="B55" s="17" t="s">
        <v>153</v>
      </c>
      <c r="C55" s="16" t="s">
        <v>85</v>
      </c>
      <c r="D55" s="16" t="s">
        <v>86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21">
        <v>0</v>
      </c>
      <c r="AR55" s="21">
        <v>0</v>
      </c>
      <c r="AS55" s="21">
        <v>0</v>
      </c>
      <c r="AT55" s="21">
        <v>0</v>
      </c>
      <c r="AU55" s="21">
        <v>0</v>
      </c>
      <c r="AV55" s="21">
        <v>0</v>
      </c>
      <c r="AW55" s="21">
        <v>0</v>
      </c>
      <c r="AX55" s="21">
        <v>0</v>
      </c>
      <c r="AY55" s="21">
        <v>0</v>
      </c>
      <c r="AZ55" s="21">
        <v>0</v>
      </c>
      <c r="BA55" s="21">
        <v>0</v>
      </c>
      <c r="BB55" s="21">
        <v>0</v>
      </c>
      <c r="BC55" s="21">
        <v>0</v>
      </c>
      <c r="BD55" s="21">
        <v>0</v>
      </c>
      <c r="BE55" s="21">
        <v>0</v>
      </c>
      <c r="BF55" s="21">
        <v>0</v>
      </c>
      <c r="BG55" s="21">
        <v>0</v>
      </c>
      <c r="BH55" s="19" t="s">
        <v>86</v>
      </c>
    </row>
    <row r="56" spans="1:60" ht="47.25" x14ac:dyDescent="0.25">
      <c r="A56" s="16" t="s">
        <v>154</v>
      </c>
      <c r="B56" s="17" t="s">
        <v>155</v>
      </c>
      <c r="C56" s="16" t="s">
        <v>85</v>
      </c>
      <c r="D56" s="16" t="s">
        <v>86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21">
        <v>0</v>
      </c>
      <c r="BD56" s="21">
        <v>0</v>
      </c>
      <c r="BE56" s="21">
        <v>0</v>
      </c>
      <c r="BF56" s="21">
        <v>0</v>
      </c>
      <c r="BG56" s="21">
        <v>0</v>
      </c>
      <c r="BH56" s="19" t="s">
        <v>86</v>
      </c>
    </row>
    <row r="57" spans="1:60" ht="63" x14ac:dyDescent="0.25">
      <c r="A57" s="16" t="s">
        <v>156</v>
      </c>
      <c r="B57" s="17" t="s">
        <v>157</v>
      </c>
      <c r="C57" s="16" t="s">
        <v>158</v>
      </c>
      <c r="D57" s="16" t="s">
        <v>86</v>
      </c>
      <c r="E57" s="21">
        <f t="shared" ref="E57" si="20">SUM(E58:E59)</f>
        <v>0</v>
      </c>
      <c r="F57" s="21">
        <f t="shared" ref="F57:BG57" si="21">SUM(F58:F59)</f>
        <v>0</v>
      </c>
      <c r="G57" s="21">
        <f t="shared" si="21"/>
        <v>0</v>
      </c>
      <c r="H57" s="21">
        <f t="shared" si="21"/>
        <v>0</v>
      </c>
      <c r="I57" s="21">
        <f t="shared" si="21"/>
        <v>0</v>
      </c>
      <c r="J57" s="21">
        <f t="shared" si="21"/>
        <v>0</v>
      </c>
      <c r="K57" s="21">
        <f t="shared" si="21"/>
        <v>0</v>
      </c>
      <c r="L57" s="21">
        <f t="shared" si="21"/>
        <v>0</v>
      </c>
      <c r="M57" s="21">
        <f t="shared" si="21"/>
        <v>0</v>
      </c>
      <c r="N57" s="21">
        <f t="shared" si="21"/>
        <v>0</v>
      </c>
      <c r="O57" s="21">
        <f t="shared" si="21"/>
        <v>0</v>
      </c>
      <c r="P57" s="21">
        <f t="shared" si="21"/>
        <v>0</v>
      </c>
      <c r="Q57" s="21">
        <f t="shared" si="21"/>
        <v>0</v>
      </c>
      <c r="R57" s="21">
        <f t="shared" si="21"/>
        <v>0</v>
      </c>
      <c r="S57" s="21">
        <f t="shared" si="21"/>
        <v>0</v>
      </c>
      <c r="T57" s="21">
        <f t="shared" si="21"/>
        <v>0</v>
      </c>
      <c r="U57" s="21">
        <f t="shared" si="21"/>
        <v>0</v>
      </c>
      <c r="V57" s="21">
        <f t="shared" si="21"/>
        <v>0</v>
      </c>
      <c r="W57" s="21">
        <f t="shared" si="21"/>
        <v>0</v>
      </c>
      <c r="X57" s="21">
        <f t="shared" si="21"/>
        <v>0</v>
      </c>
      <c r="Y57" s="21">
        <f t="shared" si="21"/>
        <v>0</v>
      </c>
      <c r="Z57" s="21">
        <f t="shared" si="21"/>
        <v>0</v>
      </c>
      <c r="AA57" s="21">
        <f t="shared" si="21"/>
        <v>0</v>
      </c>
      <c r="AB57" s="21">
        <f t="shared" si="21"/>
        <v>0</v>
      </c>
      <c r="AC57" s="21">
        <f t="shared" si="21"/>
        <v>0</v>
      </c>
      <c r="AD57" s="21">
        <f t="shared" si="21"/>
        <v>0</v>
      </c>
      <c r="AE57" s="21">
        <f t="shared" si="21"/>
        <v>0</v>
      </c>
      <c r="AF57" s="21">
        <f t="shared" si="21"/>
        <v>0</v>
      </c>
      <c r="AG57" s="21">
        <f t="shared" si="21"/>
        <v>0</v>
      </c>
      <c r="AH57" s="21">
        <f t="shared" si="21"/>
        <v>0</v>
      </c>
      <c r="AI57" s="21">
        <f t="shared" si="21"/>
        <v>0</v>
      </c>
      <c r="AJ57" s="21">
        <f t="shared" si="21"/>
        <v>0</v>
      </c>
      <c r="AK57" s="21">
        <f t="shared" si="21"/>
        <v>0</v>
      </c>
      <c r="AL57" s="21">
        <f t="shared" si="21"/>
        <v>0</v>
      </c>
      <c r="AM57" s="21">
        <f t="shared" si="21"/>
        <v>0</v>
      </c>
      <c r="AN57" s="21">
        <f t="shared" si="21"/>
        <v>0</v>
      </c>
      <c r="AO57" s="21">
        <f t="shared" si="21"/>
        <v>0</v>
      </c>
      <c r="AP57" s="21">
        <f t="shared" si="21"/>
        <v>0</v>
      </c>
      <c r="AQ57" s="21">
        <f t="shared" si="21"/>
        <v>0</v>
      </c>
      <c r="AR57" s="21">
        <f t="shared" si="21"/>
        <v>0</v>
      </c>
      <c r="AS57" s="21">
        <f t="shared" si="21"/>
        <v>0</v>
      </c>
      <c r="AT57" s="21">
        <f t="shared" si="21"/>
        <v>0</v>
      </c>
      <c r="AU57" s="21">
        <f t="shared" si="21"/>
        <v>0</v>
      </c>
      <c r="AV57" s="21">
        <f t="shared" si="21"/>
        <v>0</v>
      </c>
      <c r="AW57" s="21">
        <f t="shared" si="21"/>
        <v>0</v>
      </c>
      <c r="AX57" s="21">
        <f t="shared" si="21"/>
        <v>0</v>
      </c>
      <c r="AY57" s="21">
        <f t="shared" si="21"/>
        <v>0</v>
      </c>
      <c r="AZ57" s="21">
        <f t="shared" si="21"/>
        <v>0</v>
      </c>
      <c r="BA57" s="21">
        <f t="shared" si="21"/>
        <v>0</v>
      </c>
      <c r="BB57" s="21">
        <f t="shared" si="21"/>
        <v>0</v>
      </c>
      <c r="BC57" s="21">
        <f t="shared" si="21"/>
        <v>0</v>
      </c>
      <c r="BD57" s="21">
        <f t="shared" si="21"/>
        <v>0</v>
      </c>
      <c r="BE57" s="21">
        <f t="shared" si="21"/>
        <v>0</v>
      </c>
      <c r="BF57" s="21">
        <f t="shared" si="21"/>
        <v>0</v>
      </c>
      <c r="BG57" s="21">
        <f t="shared" si="21"/>
        <v>0</v>
      </c>
      <c r="BH57" s="19" t="s">
        <v>86</v>
      </c>
    </row>
    <row r="58" spans="1:60" ht="63" x14ac:dyDescent="0.25">
      <c r="A58" s="16" t="s">
        <v>159</v>
      </c>
      <c r="B58" s="17" t="s">
        <v>160</v>
      </c>
      <c r="C58" s="16" t="s">
        <v>161</v>
      </c>
      <c r="D58" s="16" t="s">
        <v>86</v>
      </c>
      <c r="E58" s="21">
        <f t="shared" ref="E58:I59" si="22">J58+O58+T58+Y58</f>
        <v>0</v>
      </c>
      <c r="F58" s="21">
        <f t="shared" si="22"/>
        <v>0</v>
      </c>
      <c r="G58" s="21">
        <f t="shared" si="22"/>
        <v>0</v>
      </c>
      <c r="H58" s="21">
        <f t="shared" si="22"/>
        <v>0</v>
      </c>
      <c r="I58" s="21">
        <f t="shared" si="22"/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f t="shared" ref="AD58:AH59" si="23">AI58+AN58+AS58+BC58</f>
        <v>0</v>
      </c>
      <c r="AE58" s="21">
        <f t="shared" si="23"/>
        <v>0</v>
      </c>
      <c r="AF58" s="21">
        <f t="shared" si="23"/>
        <v>0</v>
      </c>
      <c r="AG58" s="21">
        <f t="shared" si="23"/>
        <v>0</v>
      </c>
      <c r="AH58" s="21">
        <f t="shared" si="23"/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f t="shared" ref="BC58:BG59" si="24">(AI58+AN58)-(J58+O58)</f>
        <v>0</v>
      </c>
      <c r="BD58" s="21">
        <f t="shared" si="24"/>
        <v>0</v>
      </c>
      <c r="BE58" s="21">
        <f t="shared" si="24"/>
        <v>0</v>
      </c>
      <c r="BF58" s="21">
        <f t="shared" si="24"/>
        <v>0</v>
      </c>
      <c r="BG58" s="21">
        <f t="shared" si="24"/>
        <v>0</v>
      </c>
      <c r="BH58" s="19" t="s">
        <v>86</v>
      </c>
    </row>
    <row r="59" spans="1:60" ht="47.25" x14ac:dyDescent="0.25">
      <c r="A59" s="16" t="s">
        <v>162</v>
      </c>
      <c r="B59" s="17" t="s">
        <v>163</v>
      </c>
      <c r="C59" s="16" t="s">
        <v>85</v>
      </c>
      <c r="D59" s="16" t="s">
        <v>86</v>
      </c>
      <c r="E59" s="21">
        <f t="shared" si="22"/>
        <v>0</v>
      </c>
      <c r="F59" s="21">
        <f t="shared" si="22"/>
        <v>0</v>
      </c>
      <c r="G59" s="21">
        <f t="shared" si="22"/>
        <v>0</v>
      </c>
      <c r="H59" s="21">
        <f t="shared" si="22"/>
        <v>0</v>
      </c>
      <c r="I59" s="21">
        <f t="shared" si="22"/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f t="shared" si="23"/>
        <v>0</v>
      </c>
      <c r="AE59" s="21">
        <f t="shared" si="23"/>
        <v>0</v>
      </c>
      <c r="AF59" s="21">
        <f t="shared" si="23"/>
        <v>0</v>
      </c>
      <c r="AG59" s="21">
        <f t="shared" si="23"/>
        <v>0</v>
      </c>
      <c r="AH59" s="21">
        <f t="shared" si="23"/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f t="shared" si="24"/>
        <v>0</v>
      </c>
      <c r="BD59" s="21">
        <f t="shared" si="24"/>
        <v>0</v>
      </c>
      <c r="BE59" s="21">
        <f t="shared" si="24"/>
        <v>0</v>
      </c>
      <c r="BF59" s="21">
        <f t="shared" si="24"/>
        <v>0</v>
      </c>
      <c r="BG59" s="21">
        <f t="shared" si="24"/>
        <v>0</v>
      </c>
      <c r="BH59" s="19" t="s">
        <v>86</v>
      </c>
    </row>
    <row r="60" spans="1:60" ht="47.25" x14ac:dyDescent="0.25">
      <c r="A60" s="16" t="s">
        <v>164</v>
      </c>
      <c r="B60" s="17" t="s">
        <v>165</v>
      </c>
      <c r="C60" s="16" t="s">
        <v>85</v>
      </c>
      <c r="D60" s="16" t="s">
        <v>86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  <c r="AN60" s="21">
        <v>0</v>
      </c>
      <c r="AO60" s="21">
        <v>0</v>
      </c>
      <c r="AP60" s="21">
        <v>0</v>
      </c>
      <c r="AQ60" s="21">
        <v>0</v>
      </c>
      <c r="AR60" s="21">
        <v>0</v>
      </c>
      <c r="AS60" s="21">
        <v>0</v>
      </c>
      <c r="AT60" s="21">
        <v>0</v>
      </c>
      <c r="AU60" s="21">
        <v>0</v>
      </c>
      <c r="AV60" s="21">
        <v>0</v>
      </c>
      <c r="AW60" s="21">
        <v>0</v>
      </c>
      <c r="AX60" s="21">
        <v>0</v>
      </c>
      <c r="AY60" s="21">
        <v>0</v>
      </c>
      <c r="AZ60" s="21">
        <v>0</v>
      </c>
      <c r="BA60" s="21">
        <v>0</v>
      </c>
      <c r="BB60" s="21">
        <v>0</v>
      </c>
      <c r="BC60" s="21">
        <v>0</v>
      </c>
      <c r="BD60" s="21">
        <v>0</v>
      </c>
      <c r="BE60" s="21">
        <v>0</v>
      </c>
      <c r="BF60" s="21">
        <v>0</v>
      </c>
      <c r="BG60" s="21">
        <v>0</v>
      </c>
      <c r="BH60" s="19" t="s">
        <v>86</v>
      </c>
    </row>
    <row r="61" spans="1:60" ht="47.25" x14ac:dyDescent="0.25">
      <c r="A61" s="16" t="s">
        <v>166</v>
      </c>
      <c r="B61" s="17" t="s">
        <v>167</v>
      </c>
      <c r="C61" s="16" t="s">
        <v>85</v>
      </c>
      <c r="D61" s="16" t="s">
        <v>86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19" t="s">
        <v>86</v>
      </c>
    </row>
    <row r="62" spans="1:60" ht="63" x14ac:dyDescent="0.25">
      <c r="A62" s="16" t="s">
        <v>168</v>
      </c>
      <c r="B62" s="17" t="s">
        <v>169</v>
      </c>
      <c r="C62" s="16" t="s">
        <v>85</v>
      </c>
      <c r="D62" s="16" t="s">
        <v>86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1">
        <v>0</v>
      </c>
      <c r="AO62" s="21">
        <v>0</v>
      </c>
      <c r="AP62" s="21">
        <v>0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0</v>
      </c>
      <c r="AW62" s="21">
        <v>0</v>
      </c>
      <c r="AX62" s="21">
        <v>0</v>
      </c>
      <c r="AY62" s="21">
        <v>0</v>
      </c>
      <c r="AZ62" s="21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1">
        <v>0</v>
      </c>
      <c r="BG62" s="21">
        <v>0</v>
      </c>
      <c r="BH62" s="19" t="s">
        <v>86</v>
      </c>
    </row>
    <row r="63" spans="1:60" ht="31.5" x14ac:dyDescent="0.25">
      <c r="A63" s="16" t="s">
        <v>170</v>
      </c>
      <c r="B63" s="17" t="s">
        <v>171</v>
      </c>
      <c r="C63" s="16" t="s">
        <v>172</v>
      </c>
      <c r="D63" s="16" t="s">
        <v>86</v>
      </c>
      <c r="E63" s="21">
        <f t="shared" ref="E63:BG63" si="25">SUM(E64,E65)</f>
        <v>0</v>
      </c>
      <c r="F63" s="21">
        <f t="shared" si="25"/>
        <v>0</v>
      </c>
      <c r="G63" s="21">
        <f t="shared" si="25"/>
        <v>0</v>
      </c>
      <c r="H63" s="21">
        <f t="shared" si="25"/>
        <v>0</v>
      </c>
      <c r="I63" s="21">
        <f t="shared" si="25"/>
        <v>0</v>
      </c>
      <c r="J63" s="21">
        <f t="shared" si="25"/>
        <v>0</v>
      </c>
      <c r="K63" s="21">
        <f t="shared" si="25"/>
        <v>0</v>
      </c>
      <c r="L63" s="21">
        <f t="shared" si="25"/>
        <v>0</v>
      </c>
      <c r="M63" s="21">
        <f t="shared" si="25"/>
        <v>0</v>
      </c>
      <c r="N63" s="21">
        <f t="shared" si="25"/>
        <v>0</v>
      </c>
      <c r="O63" s="21">
        <f t="shared" si="25"/>
        <v>0</v>
      </c>
      <c r="P63" s="21">
        <f t="shared" si="25"/>
        <v>0</v>
      </c>
      <c r="Q63" s="21">
        <f t="shared" si="25"/>
        <v>0</v>
      </c>
      <c r="R63" s="21">
        <f t="shared" si="25"/>
        <v>0</v>
      </c>
      <c r="S63" s="21">
        <f t="shared" si="25"/>
        <v>0</v>
      </c>
      <c r="T63" s="21">
        <f t="shared" si="25"/>
        <v>0</v>
      </c>
      <c r="U63" s="21">
        <f t="shared" si="25"/>
        <v>0</v>
      </c>
      <c r="V63" s="21">
        <f t="shared" si="25"/>
        <v>0</v>
      </c>
      <c r="W63" s="21">
        <f t="shared" si="25"/>
        <v>0</v>
      </c>
      <c r="X63" s="21">
        <f t="shared" si="25"/>
        <v>0</v>
      </c>
      <c r="Y63" s="21">
        <f t="shared" si="25"/>
        <v>0</v>
      </c>
      <c r="Z63" s="21">
        <f t="shared" si="25"/>
        <v>0</v>
      </c>
      <c r="AA63" s="21">
        <f t="shared" si="25"/>
        <v>0</v>
      </c>
      <c r="AB63" s="21">
        <f t="shared" si="25"/>
        <v>0</v>
      </c>
      <c r="AC63" s="21">
        <f t="shared" si="25"/>
        <v>0</v>
      </c>
      <c r="AD63" s="21">
        <f t="shared" si="25"/>
        <v>0</v>
      </c>
      <c r="AE63" s="21">
        <f t="shared" si="25"/>
        <v>0</v>
      </c>
      <c r="AF63" s="21">
        <f t="shared" si="25"/>
        <v>0</v>
      </c>
      <c r="AG63" s="21">
        <f t="shared" si="25"/>
        <v>0</v>
      </c>
      <c r="AH63" s="21">
        <f t="shared" si="25"/>
        <v>0</v>
      </c>
      <c r="AI63" s="21">
        <f t="shared" si="25"/>
        <v>0</v>
      </c>
      <c r="AJ63" s="21">
        <f t="shared" si="25"/>
        <v>0</v>
      </c>
      <c r="AK63" s="21">
        <f t="shared" si="25"/>
        <v>0</v>
      </c>
      <c r="AL63" s="21">
        <f t="shared" si="25"/>
        <v>0</v>
      </c>
      <c r="AM63" s="21">
        <f t="shared" si="25"/>
        <v>0</v>
      </c>
      <c r="AN63" s="21">
        <f t="shared" si="25"/>
        <v>0</v>
      </c>
      <c r="AO63" s="21">
        <f t="shared" si="25"/>
        <v>0</v>
      </c>
      <c r="AP63" s="21">
        <f t="shared" si="25"/>
        <v>0</v>
      </c>
      <c r="AQ63" s="21">
        <f t="shared" si="25"/>
        <v>0</v>
      </c>
      <c r="AR63" s="21">
        <f t="shared" si="25"/>
        <v>0</v>
      </c>
      <c r="AS63" s="21">
        <f t="shared" si="25"/>
        <v>0</v>
      </c>
      <c r="AT63" s="21">
        <f t="shared" si="25"/>
        <v>0</v>
      </c>
      <c r="AU63" s="21">
        <f t="shared" si="25"/>
        <v>0</v>
      </c>
      <c r="AV63" s="21">
        <f t="shared" si="25"/>
        <v>0</v>
      </c>
      <c r="AW63" s="21">
        <f t="shared" si="25"/>
        <v>0</v>
      </c>
      <c r="AX63" s="21">
        <f t="shared" si="25"/>
        <v>0</v>
      </c>
      <c r="AY63" s="21">
        <f t="shared" si="25"/>
        <v>0</v>
      </c>
      <c r="AZ63" s="21">
        <f t="shared" si="25"/>
        <v>0</v>
      </c>
      <c r="BA63" s="21">
        <f t="shared" si="25"/>
        <v>0</v>
      </c>
      <c r="BB63" s="21">
        <f t="shared" si="25"/>
        <v>0</v>
      </c>
      <c r="BC63" s="21">
        <f t="shared" si="25"/>
        <v>0</v>
      </c>
      <c r="BD63" s="21">
        <f t="shared" si="25"/>
        <v>0</v>
      </c>
      <c r="BE63" s="21">
        <f t="shared" si="25"/>
        <v>0</v>
      </c>
      <c r="BF63" s="21">
        <f t="shared" si="25"/>
        <v>0</v>
      </c>
      <c r="BG63" s="21">
        <f t="shared" si="25"/>
        <v>0</v>
      </c>
      <c r="BH63" s="19" t="s">
        <v>86</v>
      </c>
    </row>
    <row r="64" spans="1:60" ht="31.5" x14ac:dyDescent="0.25">
      <c r="A64" s="16" t="s">
        <v>173</v>
      </c>
      <c r="B64" s="17" t="s">
        <v>174</v>
      </c>
      <c r="C64" s="16" t="s">
        <v>175</v>
      </c>
      <c r="D64" s="16" t="s">
        <v>86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  <c r="AM64" s="21">
        <v>0</v>
      </c>
      <c r="AN64" s="21">
        <v>0</v>
      </c>
      <c r="AO64" s="21">
        <v>0</v>
      </c>
      <c r="AP64" s="21">
        <v>0</v>
      </c>
      <c r="AQ64" s="2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19" t="s">
        <v>86</v>
      </c>
    </row>
    <row r="65" spans="1:60" ht="63" x14ac:dyDescent="0.25">
      <c r="A65" s="16" t="s">
        <v>176</v>
      </c>
      <c r="B65" s="17" t="s">
        <v>177</v>
      </c>
      <c r="C65" s="16" t="s">
        <v>85</v>
      </c>
      <c r="D65" s="16" t="s">
        <v>86</v>
      </c>
      <c r="E65" s="21">
        <f>E66</f>
        <v>0</v>
      </c>
      <c r="F65" s="21">
        <f t="shared" ref="F65:BG65" si="26">F66</f>
        <v>0</v>
      </c>
      <c r="G65" s="21">
        <f t="shared" si="26"/>
        <v>0</v>
      </c>
      <c r="H65" s="21">
        <f t="shared" si="26"/>
        <v>0</v>
      </c>
      <c r="I65" s="21">
        <f t="shared" si="26"/>
        <v>0</v>
      </c>
      <c r="J65" s="21">
        <f t="shared" si="26"/>
        <v>0</v>
      </c>
      <c r="K65" s="21">
        <f t="shared" si="26"/>
        <v>0</v>
      </c>
      <c r="L65" s="21">
        <f t="shared" si="26"/>
        <v>0</v>
      </c>
      <c r="M65" s="21">
        <f t="shared" si="26"/>
        <v>0</v>
      </c>
      <c r="N65" s="21">
        <f t="shared" si="26"/>
        <v>0</v>
      </c>
      <c r="O65" s="21">
        <f t="shared" si="26"/>
        <v>0</v>
      </c>
      <c r="P65" s="21">
        <f t="shared" si="26"/>
        <v>0</v>
      </c>
      <c r="Q65" s="21">
        <f t="shared" si="26"/>
        <v>0</v>
      </c>
      <c r="R65" s="21">
        <f t="shared" si="26"/>
        <v>0</v>
      </c>
      <c r="S65" s="21">
        <f t="shared" si="26"/>
        <v>0</v>
      </c>
      <c r="T65" s="21">
        <f t="shared" si="26"/>
        <v>0</v>
      </c>
      <c r="U65" s="21">
        <f t="shared" si="26"/>
        <v>0</v>
      </c>
      <c r="V65" s="21">
        <f t="shared" si="26"/>
        <v>0</v>
      </c>
      <c r="W65" s="21">
        <f t="shared" si="26"/>
        <v>0</v>
      </c>
      <c r="X65" s="21">
        <f t="shared" si="26"/>
        <v>0</v>
      </c>
      <c r="Y65" s="21">
        <f t="shared" si="26"/>
        <v>0</v>
      </c>
      <c r="Z65" s="21">
        <f t="shared" si="26"/>
        <v>0</v>
      </c>
      <c r="AA65" s="21">
        <f t="shared" si="26"/>
        <v>0</v>
      </c>
      <c r="AB65" s="21">
        <f t="shared" si="26"/>
        <v>0</v>
      </c>
      <c r="AC65" s="21">
        <f t="shared" si="26"/>
        <v>0</v>
      </c>
      <c r="AD65" s="21">
        <f t="shared" si="26"/>
        <v>0</v>
      </c>
      <c r="AE65" s="21">
        <f t="shared" si="26"/>
        <v>0</v>
      </c>
      <c r="AF65" s="21">
        <f t="shared" si="26"/>
        <v>0</v>
      </c>
      <c r="AG65" s="21">
        <f t="shared" si="26"/>
        <v>0</v>
      </c>
      <c r="AH65" s="21">
        <f t="shared" si="26"/>
        <v>0</v>
      </c>
      <c r="AI65" s="21">
        <f t="shared" si="26"/>
        <v>0</v>
      </c>
      <c r="AJ65" s="21">
        <f t="shared" si="26"/>
        <v>0</v>
      </c>
      <c r="AK65" s="21">
        <f t="shared" si="26"/>
        <v>0</v>
      </c>
      <c r="AL65" s="21">
        <f t="shared" si="26"/>
        <v>0</v>
      </c>
      <c r="AM65" s="21">
        <f t="shared" si="26"/>
        <v>0</v>
      </c>
      <c r="AN65" s="21">
        <f t="shared" si="26"/>
        <v>0</v>
      </c>
      <c r="AO65" s="21">
        <f t="shared" si="26"/>
        <v>0</v>
      </c>
      <c r="AP65" s="21">
        <f t="shared" si="26"/>
        <v>0</v>
      </c>
      <c r="AQ65" s="21">
        <f t="shared" si="26"/>
        <v>0</v>
      </c>
      <c r="AR65" s="21">
        <f t="shared" si="26"/>
        <v>0</v>
      </c>
      <c r="AS65" s="21">
        <f t="shared" si="26"/>
        <v>0</v>
      </c>
      <c r="AT65" s="21">
        <f t="shared" si="26"/>
        <v>0</v>
      </c>
      <c r="AU65" s="21">
        <f t="shared" si="26"/>
        <v>0</v>
      </c>
      <c r="AV65" s="21">
        <f t="shared" si="26"/>
        <v>0</v>
      </c>
      <c r="AW65" s="21">
        <f t="shared" si="26"/>
        <v>0</v>
      </c>
      <c r="AX65" s="21">
        <f t="shared" si="26"/>
        <v>0</v>
      </c>
      <c r="AY65" s="21">
        <f t="shared" si="26"/>
        <v>0</v>
      </c>
      <c r="AZ65" s="21">
        <f t="shared" si="26"/>
        <v>0</v>
      </c>
      <c r="BA65" s="21">
        <f t="shared" si="26"/>
        <v>0</v>
      </c>
      <c r="BB65" s="21">
        <f t="shared" si="26"/>
        <v>0</v>
      </c>
      <c r="BC65" s="21">
        <f t="shared" si="26"/>
        <v>0</v>
      </c>
      <c r="BD65" s="21">
        <f t="shared" si="26"/>
        <v>0</v>
      </c>
      <c r="BE65" s="21">
        <f t="shared" si="26"/>
        <v>0</v>
      </c>
      <c r="BF65" s="21">
        <f t="shared" si="26"/>
        <v>0</v>
      </c>
      <c r="BG65" s="21">
        <f t="shared" si="26"/>
        <v>0</v>
      </c>
      <c r="BH65" s="19" t="s">
        <v>86</v>
      </c>
    </row>
    <row r="66" spans="1:60" ht="63" x14ac:dyDescent="0.25">
      <c r="A66" s="16" t="s">
        <v>178</v>
      </c>
      <c r="B66" s="17" t="s">
        <v>179</v>
      </c>
      <c r="C66" s="16" t="s">
        <v>85</v>
      </c>
      <c r="D66" s="16" t="s">
        <v>86</v>
      </c>
      <c r="E66" s="21">
        <f t="shared" ref="E66:I66" si="27">J66+O66+T66+Y66</f>
        <v>0</v>
      </c>
      <c r="F66" s="21">
        <f t="shared" si="27"/>
        <v>0</v>
      </c>
      <c r="G66" s="21">
        <f t="shared" si="27"/>
        <v>0</v>
      </c>
      <c r="H66" s="21">
        <f t="shared" si="27"/>
        <v>0</v>
      </c>
      <c r="I66" s="21">
        <f t="shared" si="27"/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f t="shared" ref="AD66:AH66" si="28">AI66+AN66+AS66+BC66</f>
        <v>0</v>
      </c>
      <c r="AE66" s="21">
        <f t="shared" si="28"/>
        <v>0</v>
      </c>
      <c r="AF66" s="21">
        <f t="shared" si="28"/>
        <v>0</v>
      </c>
      <c r="AG66" s="21">
        <f t="shared" si="28"/>
        <v>0</v>
      </c>
      <c r="AH66" s="21">
        <f t="shared" si="28"/>
        <v>0</v>
      </c>
      <c r="AI66" s="21">
        <v>0</v>
      </c>
      <c r="AJ66" s="21">
        <v>0</v>
      </c>
      <c r="AK66" s="21">
        <v>0</v>
      </c>
      <c r="AL66" s="21">
        <v>0</v>
      </c>
      <c r="AM66" s="21">
        <v>0</v>
      </c>
      <c r="AN66" s="21">
        <v>0</v>
      </c>
      <c r="AO66" s="21">
        <v>0</v>
      </c>
      <c r="AP66" s="21">
        <v>0</v>
      </c>
      <c r="AQ66" s="21">
        <v>0</v>
      </c>
      <c r="AR66" s="21">
        <v>0</v>
      </c>
      <c r="AS66" s="21">
        <v>0</v>
      </c>
      <c r="AT66" s="21">
        <v>0</v>
      </c>
      <c r="AU66" s="21">
        <v>0</v>
      </c>
      <c r="AV66" s="21">
        <v>0</v>
      </c>
      <c r="AW66" s="21">
        <v>0</v>
      </c>
      <c r="AX66" s="21">
        <v>0</v>
      </c>
      <c r="AY66" s="21">
        <v>0</v>
      </c>
      <c r="AZ66" s="21">
        <v>0</v>
      </c>
      <c r="BA66" s="21">
        <v>0</v>
      </c>
      <c r="BB66" s="21">
        <v>0</v>
      </c>
      <c r="BC66" s="21">
        <f>(AI66+AN66)-(J66+O66)</f>
        <v>0</v>
      </c>
      <c r="BD66" s="21">
        <f t="shared" ref="BD66:BG66" si="29">(AJ66+AO66)-(K66+P66)</f>
        <v>0</v>
      </c>
      <c r="BE66" s="21">
        <f t="shared" si="29"/>
        <v>0</v>
      </c>
      <c r="BF66" s="21">
        <f t="shared" si="29"/>
        <v>0</v>
      </c>
      <c r="BG66" s="21">
        <f t="shared" si="29"/>
        <v>0</v>
      </c>
      <c r="BH66" s="19" t="s">
        <v>86</v>
      </c>
    </row>
    <row r="67" spans="1:60" ht="63" x14ac:dyDescent="0.25">
      <c r="A67" s="16" t="s">
        <v>180</v>
      </c>
      <c r="B67" s="17" t="s">
        <v>181</v>
      </c>
      <c r="C67" s="16" t="s">
        <v>85</v>
      </c>
      <c r="D67" s="16" t="s">
        <v>86</v>
      </c>
      <c r="E67" s="21">
        <f t="shared" ref="E67:BG67" si="30">SUM(E68,E69)</f>
        <v>0</v>
      </c>
      <c r="F67" s="21">
        <f t="shared" si="30"/>
        <v>0</v>
      </c>
      <c r="G67" s="21">
        <f t="shared" si="30"/>
        <v>0</v>
      </c>
      <c r="H67" s="21">
        <f t="shared" si="30"/>
        <v>0</v>
      </c>
      <c r="I67" s="21">
        <f t="shared" si="30"/>
        <v>0</v>
      </c>
      <c r="J67" s="21">
        <f t="shared" si="30"/>
        <v>0</v>
      </c>
      <c r="K67" s="21">
        <f t="shared" si="30"/>
        <v>0</v>
      </c>
      <c r="L67" s="21">
        <f t="shared" si="30"/>
        <v>0</v>
      </c>
      <c r="M67" s="21">
        <f t="shared" si="30"/>
        <v>0</v>
      </c>
      <c r="N67" s="21">
        <f t="shared" si="30"/>
        <v>0</v>
      </c>
      <c r="O67" s="21">
        <f t="shared" si="30"/>
        <v>0</v>
      </c>
      <c r="P67" s="21">
        <f t="shared" si="30"/>
        <v>0</v>
      </c>
      <c r="Q67" s="21">
        <f t="shared" si="30"/>
        <v>0</v>
      </c>
      <c r="R67" s="21">
        <f t="shared" si="30"/>
        <v>0</v>
      </c>
      <c r="S67" s="21">
        <f t="shared" si="30"/>
        <v>0</v>
      </c>
      <c r="T67" s="21">
        <f t="shared" si="30"/>
        <v>0</v>
      </c>
      <c r="U67" s="21">
        <f t="shared" si="30"/>
        <v>0</v>
      </c>
      <c r="V67" s="21">
        <f t="shared" si="30"/>
        <v>0</v>
      </c>
      <c r="W67" s="21">
        <f t="shared" si="30"/>
        <v>0</v>
      </c>
      <c r="X67" s="21">
        <f t="shared" si="30"/>
        <v>0</v>
      </c>
      <c r="Y67" s="21">
        <f t="shared" si="30"/>
        <v>0</v>
      </c>
      <c r="Z67" s="21">
        <f t="shared" si="30"/>
        <v>0</v>
      </c>
      <c r="AA67" s="21">
        <f t="shared" si="30"/>
        <v>0</v>
      </c>
      <c r="AB67" s="21">
        <f t="shared" si="30"/>
        <v>0</v>
      </c>
      <c r="AC67" s="21">
        <f t="shared" si="30"/>
        <v>0</v>
      </c>
      <c r="AD67" s="21">
        <f t="shared" si="30"/>
        <v>0</v>
      </c>
      <c r="AE67" s="21">
        <f t="shared" si="30"/>
        <v>0</v>
      </c>
      <c r="AF67" s="21">
        <f t="shared" si="30"/>
        <v>0</v>
      </c>
      <c r="AG67" s="21">
        <f t="shared" si="30"/>
        <v>0</v>
      </c>
      <c r="AH67" s="21">
        <f t="shared" si="30"/>
        <v>0</v>
      </c>
      <c r="AI67" s="21">
        <f t="shared" si="30"/>
        <v>0</v>
      </c>
      <c r="AJ67" s="21">
        <f t="shared" si="30"/>
        <v>0</v>
      </c>
      <c r="AK67" s="21">
        <f t="shared" si="30"/>
        <v>0</v>
      </c>
      <c r="AL67" s="21">
        <f t="shared" si="30"/>
        <v>0</v>
      </c>
      <c r="AM67" s="21">
        <f t="shared" si="30"/>
        <v>0</v>
      </c>
      <c r="AN67" s="21">
        <f t="shared" si="30"/>
        <v>0</v>
      </c>
      <c r="AO67" s="21">
        <f t="shared" si="30"/>
        <v>0</v>
      </c>
      <c r="AP67" s="21">
        <f t="shared" si="30"/>
        <v>0</v>
      </c>
      <c r="AQ67" s="21">
        <f t="shared" si="30"/>
        <v>0</v>
      </c>
      <c r="AR67" s="21">
        <f t="shared" si="30"/>
        <v>0</v>
      </c>
      <c r="AS67" s="21">
        <f t="shared" si="30"/>
        <v>0</v>
      </c>
      <c r="AT67" s="21">
        <f t="shared" si="30"/>
        <v>0</v>
      </c>
      <c r="AU67" s="21">
        <f t="shared" si="30"/>
        <v>0</v>
      </c>
      <c r="AV67" s="21">
        <f t="shared" si="30"/>
        <v>0</v>
      </c>
      <c r="AW67" s="21">
        <f t="shared" si="30"/>
        <v>0</v>
      </c>
      <c r="AX67" s="21">
        <f t="shared" si="30"/>
        <v>0</v>
      </c>
      <c r="AY67" s="21">
        <f t="shared" si="30"/>
        <v>0</v>
      </c>
      <c r="AZ67" s="21">
        <f t="shared" si="30"/>
        <v>0</v>
      </c>
      <c r="BA67" s="21">
        <f t="shared" si="30"/>
        <v>0</v>
      </c>
      <c r="BB67" s="21">
        <f t="shared" si="30"/>
        <v>0</v>
      </c>
      <c r="BC67" s="21">
        <f t="shared" si="30"/>
        <v>0</v>
      </c>
      <c r="BD67" s="21">
        <f t="shared" si="30"/>
        <v>0</v>
      </c>
      <c r="BE67" s="21">
        <f t="shared" si="30"/>
        <v>0</v>
      </c>
      <c r="BF67" s="21">
        <f t="shared" si="30"/>
        <v>0</v>
      </c>
      <c r="BG67" s="21">
        <f t="shared" si="30"/>
        <v>0</v>
      </c>
      <c r="BH67" s="19" t="s">
        <v>86</v>
      </c>
    </row>
    <row r="68" spans="1:60" ht="63" x14ac:dyDescent="0.25">
      <c r="A68" s="16" t="s">
        <v>182</v>
      </c>
      <c r="B68" s="17" t="s">
        <v>183</v>
      </c>
      <c r="C68" s="16" t="s">
        <v>85</v>
      </c>
      <c r="D68" s="16" t="s">
        <v>86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  <c r="AM68" s="21">
        <v>0</v>
      </c>
      <c r="AN68" s="21">
        <v>0</v>
      </c>
      <c r="AO68" s="21">
        <v>0</v>
      </c>
      <c r="AP68" s="21">
        <v>0</v>
      </c>
      <c r="AQ68" s="21">
        <v>0</v>
      </c>
      <c r="AR68" s="21">
        <v>0</v>
      </c>
      <c r="AS68" s="21">
        <v>0</v>
      </c>
      <c r="AT68" s="21">
        <v>0</v>
      </c>
      <c r="AU68" s="21">
        <v>0</v>
      </c>
      <c r="AV68" s="21">
        <v>0</v>
      </c>
      <c r="AW68" s="21">
        <v>0</v>
      </c>
      <c r="AX68" s="21">
        <v>0</v>
      </c>
      <c r="AY68" s="21">
        <v>0</v>
      </c>
      <c r="AZ68" s="21">
        <v>0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1">
        <v>0</v>
      </c>
      <c r="BG68" s="21">
        <v>0</v>
      </c>
      <c r="BH68" s="19" t="s">
        <v>86</v>
      </c>
    </row>
    <row r="69" spans="1:60" ht="47.25" x14ac:dyDescent="0.25">
      <c r="A69" s="16" t="s">
        <v>184</v>
      </c>
      <c r="B69" s="17" t="s">
        <v>185</v>
      </c>
      <c r="C69" s="16" t="s">
        <v>85</v>
      </c>
      <c r="D69" s="16" t="s">
        <v>86</v>
      </c>
      <c r="E69" s="21">
        <f>SUM(E70:E80)</f>
        <v>0</v>
      </c>
      <c r="F69" s="21">
        <f t="shared" ref="F69:BG69" si="31">SUM(F70:F70)</f>
        <v>0</v>
      </c>
      <c r="G69" s="21">
        <f t="shared" si="31"/>
        <v>0</v>
      </c>
      <c r="H69" s="21">
        <f t="shared" si="31"/>
        <v>0</v>
      </c>
      <c r="I69" s="21">
        <f t="shared" si="31"/>
        <v>0</v>
      </c>
      <c r="J69" s="21">
        <f t="shared" si="31"/>
        <v>0</v>
      </c>
      <c r="K69" s="21">
        <f t="shared" si="31"/>
        <v>0</v>
      </c>
      <c r="L69" s="21">
        <f t="shared" si="31"/>
        <v>0</v>
      </c>
      <c r="M69" s="21">
        <f t="shared" si="31"/>
        <v>0</v>
      </c>
      <c r="N69" s="21">
        <f t="shared" si="31"/>
        <v>0</v>
      </c>
      <c r="O69" s="21">
        <f t="shared" si="31"/>
        <v>0</v>
      </c>
      <c r="P69" s="21">
        <f t="shared" si="31"/>
        <v>0</v>
      </c>
      <c r="Q69" s="21">
        <f t="shared" si="31"/>
        <v>0</v>
      </c>
      <c r="R69" s="21">
        <f t="shared" si="31"/>
        <v>0</v>
      </c>
      <c r="S69" s="21">
        <f t="shared" si="31"/>
        <v>0</v>
      </c>
      <c r="T69" s="21">
        <f t="shared" si="31"/>
        <v>0</v>
      </c>
      <c r="U69" s="21">
        <f t="shared" si="31"/>
        <v>0</v>
      </c>
      <c r="V69" s="21">
        <f t="shared" si="31"/>
        <v>0</v>
      </c>
      <c r="W69" s="21">
        <f t="shared" si="31"/>
        <v>0</v>
      </c>
      <c r="X69" s="21">
        <f t="shared" si="31"/>
        <v>0</v>
      </c>
      <c r="Y69" s="21">
        <f t="shared" si="31"/>
        <v>0</v>
      </c>
      <c r="Z69" s="21">
        <f t="shared" si="31"/>
        <v>0</v>
      </c>
      <c r="AA69" s="21">
        <f t="shared" si="31"/>
        <v>0</v>
      </c>
      <c r="AB69" s="21">
        <f t="shared" si="31"/>
        <v>0</v>
      </c>
      <c r="AC69" s="21">
        <f t="shared" si="31"/>
        <v>0</v>
      </c>
      <c r="AD69" s="21">
        <f t="shared" si="31"/>
        <v>0</v>
      </c>
      <c r="AE69" s="21">
        <f t="shared" si="31"/>
        <v>0</v>
      </c>
      <c r="AF69" s="21">
        <f t="shared" si="31"/>
        <v>0</v>
      </c>
      <c r="AG69" s="21">
        <f t="shared" si="31"/>
        <v>0</v>
      </c>
      <c r="AH69" s="21">
        <f t="shared" si="31"/>
        <v>0</v>
      </c>
      <c r="AI69" s="21">
        <f t="shared" si="31"/>
        <v>0</v>
      </c>
      <c r="AJ69" s="21">
        <f t="shared" si="31"/>
        <v>0</v>
      </c>
      <c r="AK69" s="21">
        <f t="shared" si="31"/>
        <v>0</v>
      </c>
      <c r="AL69" s="21">
        <f t="shared" si="31"/>
        <v>0</v>
      </c>
      <c r="AM69" s="21">
        <f t="shared" si="31"/>
        <v>0</v>
      </c>
      <c r="AN69" s="21">
        <f t="shared" si="31"/>
        <v>0</v>
      </c>
      <c r="AO69" s="21">
        <f t="shared" si="31"/>
        <v>0</v>
      </c>
      <c r="AP69" s="21">
        <f t="shared" si="31"/>
        <v>0</v>
      </c>
      <c r="AQ69" s="21">
        <f t="shared" si="31"/>
        <v>0</v>
      </c>
      <c r="AR69" s="21">
        <f t="shared" si="31"/>
        <v>0</v>
      </c>
      <c r="AS69" s="21">
        <f t="shared" si="31"/>
        <v>0</v>
      </c>
      <c r="AT69" s="21">
        <f t="shared" si="31"/>
        <v>0</v>
      </c>
      <c r="AU69" s="21">
        <f t="shared" si="31"/>
        <v>0</v>
      </c>
      <c r="AV69" s="21">
        <f t="shared" si="31"/>
        <v>0</v>
      </c>
      <c r="AW69" s="21">
        <f t="shared" si="31"/>
        <v>0</v>
      </c>
      <c r="AX69" s="21">
        <f t="shared" si="31"/>
        <v>0</v>
      </c>
      <c r="AY69" s="21">
        <f t="shared" si="31"/>
        <v>0</v>
      </c>
      <c r="AZ69" s="21">
        <f t="shared" si="31"/>
        <v>0</v>
      </c>
      <c r="BA69" s="21">
        <f t="shared" si="31"/>
        <v>0</v>
      </c>
      <c r="BB69" s="21">
        <f t="shared" si="31"/>
        <v>0</v>
      </c>
      <c r="BC69" s="21">
        <f t="shared" si="31"/>
        <v>0</v>
      </c>
      <c r="BD69" s="21">
        <f t="shared" si="31"/>
        <v>0</v>
      </c>
      <c r="BE69" s="21">
        <f t="shared" si="31"/>
        <v>0</v>
      </c>
      <c r="BF69" s="21">
        <f t="shared" si="31"/>
        <v>0</v>
      </c>
      <c r="BG69" s="21">
        <f t="shared" si="31"/>
        <v>0</v>
      </c>
      <c r="BH69" s="19" t="s">
        <v>86</v>
      </c>
    </row>
    <row r="70" spans="1:60" ht="63" x14ac:dyDescent="0.25">
      <c r="A70" s="16" t="s">
        <v>186</v>
      </c>
      <c r="B70" s="17" t="s">
        <v>187</v>
      </c>
      <c r="C70" s="16" t="s">
        <v>85</v>
      </c>
      <c r="D70" s="16" t="s">
        <v>86</v>
      </c>
      <c r="E70" s="21">
        <f t="shared" ref="E70:I83" si="32">J70+O70+T70+Y70</f>
        <v>0</v>
      </c>
      <c r="F70" s="21">
        <f t="shared" si="32"/>
        <v>0</v>
      </c>
      <c r="G70" s="21">
        <f t="shared" si="32"/>
        <v>0</v>
      </c>
      <c r="H70" s="21">
        <f t="shared" si="32"/>
        <v>0</v>
      </c>
      <c r="I70" s="21">
        <f t="shared" si="32"/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f t="shared" ref="AD70:AH83" si="33">AI70+AN70+AS70+BC70</f>
        <v>0</v>
      </c>
      <c r="AE70" s="21">
        <f t="shared" si="33"/>
        <v>0</v>
      </c>
      <c r="AF70" s="21">
        <f t="shared" si="33"/>
        <v>0</v>
      </c>
      <c r="AG70" s="21">
        <f t="shared" si="33"/>
        <v>0</v>
      </c>
      <c r="AH70" s="21">
        <f t="shared" si="33"/>
        <v>0</v>
      </c>
      <c r="AI70" s="21">
        <v>0</v>
      </c>
      <c r="AJ70" s="21">
        <v>0</v>
      </c>
      <c r="AK70" s="21">
        <v>0</v>
      </c>
      <c r="AL70" s="21">
        <v>0</v>
      </c>
      <c r="AM70" s="21">
        <v>0</v>
      </c>
      <c r="AN70" s="21">
        <v>0</v>
      </c>
      <c r="AO70" s="21">
        <v>0</v>
      </c>
      <c r="AP70" s="21">
        <v>0</v>
      </c>
      <c r="AQ70" s="21">
        <v>0</v>
      </c>
      <c r="AR70" s="21">
        <v>0</v>
      </c>
      <c r="AS70" s="21">
        <v>0</v>
      </c>
      <c r="AT70" s="21">
        <v>0</v>
      </c>
      <c r="AU70" s="21">
        <v>0</v>
      </c>
      <c r="AV70" s="21">
        <v>0</v>
      </c>
      <c r="AW70" s="21">
        <v>0</v>
      </c>
      <c r="AX70" s="21">
        <v>0</v>
      </c>
      <c r="AY70" s="21">
        <v>0</v>
      </c>
      <c r="AZ70" s="21">
        <v>0</v>
      </c>
      <c r="BA70" s="21">
        <v>0</v>
      </c>
      <c r="BB70" s="21">
        <v>0</v>
      </c>
      <c r="BC70" s="21">
        <f t="shared" ref="BC70:BG83" si="34">(AI70+AN70)-(J70+O70)</f>
        <v>0</v>
      </c>
      <c r="BD70" s="21">
        <f t="shared" si="34"/>
        <v>0</v>
      </c>
      <c r="BE70" s="21">
        <f t="shared" si="34"/>
        <v>0</v>
      </c>
      <c r="BF70" s="21">
        <f t="shared" si="34"/>
        <v>0</v>
      </c>
      <c r="BG70" s="21">
        <f t="shared" si="34"/>
        <v>0</v>
      </c>
      <c r="BH70" s="19" t="s">
        <v>86</v>
      </c>
    </row>
    <row r="71" spans="1:60" ht="94.5" x14ac:dyDescent="0.25">
      <c r="A71" s="16" t="s">
        <v>188</v>
      </c>
      <c r="B71" s="17" t="s">
        <v>189</v>
      </c>
      <c r="C71" s="16" t="s">
        <v>85</v>
      </c>
      <c r="D71" s="16" t="s">
        <v>86</v>
      </c>
      <c r="E71" s="21">
        <f t="shared" si="32"/>
        <v>0</v>
      </c>
      <c r="F71" s="21">
        <f t="shared" si="32"/>
        <v>0</v>
      </c>
      <c r="G71" s="21">
        <f t="shared" si="32"/>
        <v>0</v>
      </c>
      <c r="H71" s="21">
        <f t="shared" si="32"/>
        <v>0</v>
      </c>
      <c r="I71" s="21">
        <f t="shared" si="32"/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f t="shared" si="33"/>
        <v>0</v>
      </c>
      <c r="AE71" s="21">
        <f t="shared" si="33"/>
        <v>0</v>
      </c>
      <c r="AF71" s="21">
        <f t="shared" si="33"/>
        <v>0</v>
      </c>
      <c r="AG71" s="21">
        <f t="shared" si="33"/>
        <v>0</v>
      </c>
      <c r="AH71" s="21">
        <f t="shared" si="33"/>
        <v>0</v>
      </c>
      <c r="AI71" s="21">
        <v>0</v>
      </c>
      <c r="AJ71" s="2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21">
        <v>0</v>
      </c>
      <c r="AR71" s="21">
        <v>0</v>
      </c>
      <c r="AS71" s="21">
        <v>0</v>
      </c>
      <c r="AT71" s="21">
        <v>0</v>
      </c>
      <c r="AU71" s="21">
        <v>0</v>
      </c>
      <c r="AV71" s="21">
        <v>0</v>
      </c>
      <c r="AW71" s="21">
        <v>0</v>
      </c>
      <c r="AX71" s="21">
        <v>0</v>
      </c>
      <c r="AY71" s="21">
        <v>0</v>
      </c>
      <c r="AZ71" s="21">
        <v>0</v>
      </c>
      <c r="BA71" s="21">
        <v>0</v>
      </c>
      <c r="BB71" s="21">
        <v>0</v>
      </c>
      <c r="BC71" s="21">
        <f t="shared" si="34"/>
        <v>0</v>
      </c>
      <c r="BD71" s="21">
        <f t="shared" si="34"/>
        <v>0</v>
      </c>
      <c r="BE71" s="21">
        <f t="shared" si="34"/>
        <v>0</v>
      </c>
      <c r="BF71" s="21">
        <f t="shared" si="34"/>
        <v>0</v>
      </c>
      <c r="BG71" s="21">
        <f t="shared" si="34"/>
        <v>0</v>
      </c>
      <c r="BH71" s="19" t="s">
        <v>86</v>
      </c>
    </row>
    <row r="72" spans="1:60" ht="78.75" x14ac:dyDescent="0.25">
      <c r="A72" s="16" t="s">
        <v>190</v>
      </c>
      <c r="B72" s="17" t="s">
        <v>191</v>
      </c>
      <c r="C72" s="16" t="s">
        <v>85</v>
      </c>
      <c r="D72" s="16" t="s">
        <v>86</v>
      </c>
      <c r="E72" s="21">
        <f t="shared" si="32"/>
        <v>0</v>
      </c>
      <c r="F72" s="21">
        <f t="shared" si="32"/>
        <v>0</v>
      </c>
      <c r="G72" s="21">
        <f t="shared" si="32"/>
        <v>0</v>
      </c>
      <c r="H72" s="21">
        <f t="shared" si="32"/>
        <v>0</v>
      </c>
      <c r="I72" s="21">
        <f t="shared" si="32"/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>
        <v>0</v>
      </c>
      <c r="AC72" s="21">
        <v>0</v>
      </c>
      <c r="AD72" s="21">
        <f t="shared" si="33"/>
        <v>0</v>
      </c>
      <c r="AE72" s="21">
        <f t="shared" si="33"/>
        <v>0</v>
      </c>
      <c r="AF72" s="21">
        <f t="shared" si="33"/>
        <v>0</v>
      </c>
      <c r="AG72" s="21">
        <f t="shared" si="33"/>
        <v>0</v>
      </c>
      <c r="AH72" s="21">
        <f t="shared" si="33"/>
        <v>0</v>
      </c>
      <c r="AI72" s="21">
        <v>0</v>
      </c>
      <c r="AJ72" s="21">
        <v>0</v>
      </c>
      <c r="AK72" s="21">
        <v>0</v>
      </c>
      <c r="AL72" s="21">
        <v>0</v>
      </c>
      <c r="AM72" s="21">
        <v>0</v>
      </c>
      <c r="AN72" s="21">
        <v>0</v>
      </c>
      <c r="AO72" s="21">
        <v>0</v>
      </c>
      <c r="AP72" s="21">
        <v>0</v>
      </c>
      <c r="AQ72" s="21">
        <v>0</v>
      </c>
      <c r="AR72" s="21">
        <v>0</v>
      </c>
      <c r="AS72" s="21">
        <v>0</v>
      </c>
      <c r="AT72" s="21">
        <v>0</v>
      </c>
      <c r="AU72" s="21">
        <v>0</v>
      </c>
      <c r="AV72" s="21">
        <v>0</v>
      </c>
      <c r="AW72" s="21">
        <v>0</v>
      </c>
      <c r="AX72" s="21">
        <v>0</v>
      </c>
      <c r="AY72" s="21">
        <v>0</v>
      </c>
      <c r="AZ72" s="21">
        <v>0</v>
      </c>
      <c r="BA72" s="21">
        <v>0</v>
      </c>
      <c r="BB72" s="21">
        <v>0</v>
      </c>
      <c r="BC72" s="21">
        <f t="shared" si="34"/>
        <v>0</v>
      </c>
      <c r="BD72" s="21">
        <f t="shared" si="34"/>
        <v>0</v>
      </c>
      <c r="BE72" s="21">
        <f t="shared" si="34"/>
        <v>0</v>
      </c>
      <c r="BF72" s="21">
        <f t="shared" si="34"/>
        <v>0</v>
      </c>
      <c r="BG72" s="21">
        <f t="shared" si="34"/>
        <v>0</v>
      </c>
      <c r="BH72" s="19" t="s">
        <v>86</v>
      </c>
    </row>
    <row r="73" spans="1:60" ht="78.75" x14ac:dyDescent="0.25">
      <c r="A73" s="16" t="s">
        <v>192</v>
      </c>
      <c r="B73" s="17" t="s">
        <v>193</v>
      </c>
      <c r="C73" s="16" t="s">
        <v>85</v>
      </c>
      <c r="D73" s="16" t="s">
        <v>86</v>
      </c>
      <c r="E73" s="21">
        <f t="shared" si="32"/>
        <v>0</v>
      </c>
      <c r="F73" s="21">
        <f t="shared" si="32"/>
        <v>0</v>
      </c>
      <c r="G73" s="21">
        <f t="shared" si="32"/>
        <v>0</v>
      </c>
      <c r="H73" s="21">
        <f t="shared" si="32"/>
        <v>0</v>
      </c>
      <c r="I73" s="21">
        <f t="shared" si="32"/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f t="shared" si="33"/>
        <v>0</v>
      </c>
      <c r="AE73" s="21">
        <f t="shared" si="33"/>
        <v>0</v>
      </c>
      <c r="AF73" s="21">
        <f t="shared" si="33"/>
        <v>0</v>
      </c>
      <c r="AG73" s="21">
        <f t="shared" si="33"/>
        <v>0</v>
      </c>
      <c r="AH73" s="21">
        <f t="shared" si="33"/>
        <v>0</v>
      </c>
      <c r="AI73" s="21">
        <v>0</v>
      </c>
      <c r="AJ73" s="21">
        <v>0</v>
      </c>
      <c r="AK73" s="21">
        <v>0</v>
      </c>
      <c r="AL73" s="21">
        <v>0</v>
      </c>
      <c r="AM73" s="21">
        <v>0</v>
      </c>
      <c r="AN73" s="21">
        <v>0</v>
      </c>
      <c r="AO73" s="21">
        <v>0</v>
      </c>
      <c r="AP73" s="21">
        <v>0</v>
      </c>
      <c r="AQ73" s="21">
        <v>0</v>
      </c>
      <c r="AR73" s="21">
        <v>0</v>
      </c>
      <c r="AS73" s="21">
        <v>0</v>
      </c>
      <c r="AT73" s="21">
        <v>0</v>
      </c>
      <c r="AU73" s="21">
        <v>0</v>
      </c>
      <c r="AV73" s="21">
        <v>0</v>
      </c>
      <c r="AW73" s="21">
        <v>0</v>
      </c>
      <c r="AX73" s="21">
        <v>0</v>
      </c>
      <c r="AY73" s="21">
        <v>0</v>
      </c>
      <c r="AZ73" s="21">
        <v>0</v>
      </c>
      <c r="BA73" s="21">
        <v>0</v>
      </c>
      <c r="BB73" s="21">
        <v>0</v>
      </c>
      <c r="BC73" s="21">
        <f t="shared" si="34"/>
        <v>0</v>
      </c>
      <c r="BD73" s="21">
        <f t="shared" si="34"/>
        <v>0</v>
      </c>
      <c r="BE73" s="21">
        <f t="shared" si="34"/>
        <v>0</v>
      </c>
      <c r="BF73" s="21">
        <f t="shared" si="34"/>
        <v>0</v>
      </c>
      <c r="BG73" s="21">
        <f t="shared" si="34"/>
        <v>0</v>
      </c>
      <c r="BH73" s="19" t="s">
        <v>86</v>
      </c>
    </row>
    <row r="74" spans="1:60" ht="47.25" x14ac:dyDescent="0.25">
      <c r="A74" s="16" t="s">
        <v>194</v>
      </c>
      <c r="B74" s="17" t="s">
        <v>195</v>
      </c>
      <c r="C74" s="16" t="s">
        <v>85</v>
      </c>
      <c r="D74" s="16" t="s">
        <v>86</v>
      </c>
      <c r="E74" s="21">
        <f t="shared" si="32"/>
        <v>0</v>
      </c>
      <c r="F74" s="21">
        <f t="shared" si="32"/>
        <v>0</v>
      </c>
      <c r="G74" s="21">
        <f t="shared" si="32"/>
        <v>0</v>
      </c>
      <c r="H74" s="21">
        <f t="shared" si="32"/>
        <v>0</v>
      </c>
      <c r="I74" s="21">
        <f t="shared" si="32"/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f t="shared" si="33"/>
        <v>0</v>
      </c>
      <c r="AE74" s="21">
        <f t="shared" si="33"/>
        <v>0</v>
      </c>
      <c r="AF74" s="21">
        <f t="shared" si="33"/>
        <v>0</v>
      </c>
      <c r="AG74" s="21">
        <f t="shared" si="33"/>
        <v>0</v>
      </c>
      <c r="AH74" s="21">
        <f t="shared" si="33"/>
        <v>0</v>
      </c>
      <c r="AI74" s="21">
        <v>0</v>
      </c>
      <c r="AJ74" s="21">
        <v>0</v>
      </c>
      <c r="AK74" s="21">
        <v>0</v>
      </c>
      <c r="AL74" s="21">
        <v>0</v>
      </c>
      <c r="AM74" s="21">
        <v>0</v>
      </c>
      <c r="AN74" s="21">
        <v>0</v>
      </c>
      <c r="AO74" s="21">
        <v>0</v>
      </c>
      <c r="AP74" s="21">
        <v>0</v>
      </c>
      <c r="AQ74" s="21">
        <v>0</v>
      </c>
      <c r="AR74" s="21">
        <v>0</v>
      </c>
      <c r="AS74" s="21">
        <v>0</v>
      </c>
      <c r="AT74" s="21">
        <v>0</v>
      </c>
      <c r="AU74" s="21">
        <v>0</v>
      </c>
      <c r="AV74" s="21">
        <v>0</v>
      </c>
      <c r="AW74" s="21">
        <v>0</v>
      </c>
      <c r="AX74" s="21">
        <v>0</v>
      </c>
      <c r="AY74" s="21">
        <v>0</v>
      </c>
      <c r="AZ74" s="21">
        <v>0</v>
      </c>
      <c r="BA74" s="21">
        <v>0</v>
      </c>
      <c r="BB74" s="21">
        <v>0</v>
      </c>
      <c r="BC74" s="21">
        <f t="shared" si="34"/>
        <v>0</v>
      </c>
      <c r="BD74" s="21">
        <f t="shared" si="34"/>
        <v>0</v>
      </c>
      <c r="BE74" s="21">
        <f t="shared" si="34"/>
        <v>0</v>
      </c>
      <c r="BF74" s="21">
        <f t="shared" si="34"/>
        <v>0</v>
      </c>
      <c r="BG74" s="21">
        <f t="shared" si="34"/>
        <v>0</v>
      </c>
      <c r="BH74" s="19" t="s">
        <v>86</v>
      </c>
    </row>
    <row r="75" spans="1:60" ht="31.5" x14ac:dyDescent="0.25">
      <c r="A75" s="16" t="s">
        <v>196</v>
      </c>
      <c r="B75" s="17" t="s">
        <v>197</v>
      </c>
      <c r="C75" s="16" t="s">
        <v>198</v>
      </c>
      <c r="D75" s="16" t="s">
        <v>86</v>
      </c>
      <c r="E75" s="21">
        <f t="shared" si="32"/>
        <v>0</v>
      </c>
      <c r="F75" s="21">
        <f t="shared" si="32"/>
        <v>0</v>
      </c>
      <c r="G75" s="21">
        <f t="shared" si="32"/>
        <v>0</v>
      </c>
      <c r="H75" s="21">
        <f t="shared" si="32"/>
        <v>0</v>
      </c>
      <c r="I75" s="21">
        <f t="shared" si="32"/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f t="shared" si="33"/>
        <v>0</v>
      </c>
      <c r="AE75" s="21">
        <f t="shared" si="33"/>
        <v>0</v>
      </c>
      <c r="AF75" s="21">
        <f t="shared" si="33"/>
        <v>0</v>
      </c>
      <c r="AG75" s="21">
        <f t="shared" si="33"/>
        <v>0</v>
      </c>
      <c r="AH75" s="21">
        <f t="shared" si="33"/>
        <v>0</v>
      </c>
      <c r="AI75" s="21">
        <v>0</v>
      </c>
      <c r="AJ75" s="21">
        <v>0</v>
      </c>
      <c r="AK75" s="21">
        <v>0</v>
      </c>
      <c r="AL75" s="21">
        <v>0</v>
      </c>
      <c r="AM75" s="21">
        <v>0</v>
      </c>
      <c r="AN75" s="21">
        <v>0</v>
      </c>
      <c r="AO75" s="21">
        <v>0</v>
      </c>
      <c r="AP75" s="21">
        <v>0</v>
      </c>
      <c r="AQ75" s="21">
        <v>0</v>
      </c>
      <c r="AR75" s="21">
        <v>0</v>
      </c>
      <c r="AS75" s="21">
        <v>0</v>
      </c>
      <c r="AT75" s="21">
        <v>0</v>
      </c>
      <c r="AU75" s="21">
        <v>0</v>
      </c>
      <c r="AV75" s="21">
        <v>0</v>
      </c>
      <c r="AW75" s="21">
        <v>0</v>
      </c>
      <c r="AX75" s="21">
        <v>0</v>
      </c>
      <c r="AY75" s="21">
        <v>0</v>
      </c>
      <c r="AZ75" s="21">
        <v>0</v>
      </c>
      <c r="BA75" s="21">
        <v>0</v>
      </c>
      <c r="BB75" s="21">
        <v>0</v>
      </c>
      <c r="BC75" s="21">
        <f t="shared" si="34"/>
        <v>0</v>
      </c>
      <c r="BD75" s="21">
        <f t="shared" si="34"/>
        <v>0</v>
      </c>
      <c r="BE75" s="21">
        <f t="shared" si="34"/>
        <v>0</v>
      </c>
      <c r="BF75" s="21">
        <f t="shared" si="34"/>
        <v>0</v>
      </c>
      <c r="BG75" s="21">
        <f t="shared" si="34"/>
        <v>0</v>
      </c>
      <c r="BH75" s="19" t="s">
        <v>86</v>
      </c>
    </row>
    <row r="76" spans="1:60" ht="78.75" x14ac:dyDescent="0.25">
      <c r="A76" s="16" t="s">
        <v>199</v>
      </c>
      <c r="B76" s="17" t="s">
        <v>200</v>
      </c>
      <c r="C76" s="16" t="s">
        <v>201</v>
      </c>
      <c r="D76" s="16" t="s">
        <v>86</v>
      </c>
      <c r="E76" s="21">
        <f t="shared" si="32"/>
        <v>0</v>
      </c>
      <c r="F76" s="21">
        <f t="shared" si="32"/>
        <v>0</v>
      </c>
      <c r="G76" s="21">
        <f t="shared" si="32"/>
        <v>0</v>
      </c>
      <c r="H76" s="21">
        <f t="shared" si="32"/>
        <v>0</v>
      </c>
      <c r="I76" s="21">
        <f t="shared" si="32"/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f t="shared" si="33"/>
        <v>0</v>
      </c>
      <c r="AE76" s="21">
        <f t="shared" si="33"/>
        <v>0</v>
      </c>
      <c r="AF76" s="21">
        <f t="shared" si="33"/>
        <v>0</v>
      </c>
      <c r="AG76" s="21">
        <f t="shared" si="33"/>
        <v>0</v>
      </c>
      <c r="AH76" s="21">
        <f t="shared" si="33"/>
        <v>0</v>
      </c>
      <c r="AI76" s="21">
        <v>0</v>
      </c>
      <c r="AJ76" s="21">
        <v>0</v>
      </c>
      <c r="AK76" s="21">
        <v>0</v>
      </c>
      <c r="AL76" s="21">
        <v>0</v>
      </c>
      <c r="AM76" s="21">
        <v>0</v>
      </c>
      <c r="AN76" s="21">
        <v>0</v>
      </c>
      <c r="AO76" s="21">
        <v>0</v>
      </c>
      <c r="AP76" s="21">
        <v>0</v>
      </c>
      <c r="AQ76" s="21">
        <v>0</v>
      </c>
      <c r="AR76" s="21">
        <v>0</v>
      </c>
      <c r="AS76" s="21">
        <v>0</v>
      </c>
      <c r="AT76" s="21">
        <v>0</v>
      </c>
      <c r="AU76" s="21">
        <v>0</v>
      </c>
      <c r="AV76" s="21">
        <v>0</v>
      </c>
      <c r="AW76" s="21">
        <v>0</v>
      </c>
      <c r="AX76" s="21">
        <v>0</v>
      </c>
      <c r="AY76" s="21">
        <v>0</v>
      </c>
      <c r="AZ76" s="21">
        <v>0</v>
      </c>
      <c r="BA76" s="21">
        <v>0</v>
      </c>
      <c r="BB76" s="21">
        <v>0</v>
      </c>
      <c r="BC76" s="21">
        <f t="shared" si="34"/>
        <v>0</v>
      </c>
      <c r="BD76" s="21">
        <f t="shared" si="34"/>
        <v>0</v>
      </c>
      <c r="BE76" s="21">
        <f t="shared" si="34"/>
        <v>0</v>
      </c>
      <c r="BF76" s="21">
        <f t="shared" si="34"/>
        <v>0</v>
      </c>
      <c r="BG76" s="21">
        <f t="shared" si="34"/>
        <v>0</v>
      </c>
      <c r="BH76" s="19" t="s">
        <v>86</v>
      </c>
    </row>
    <row r="77" spans="1:60" x14ac:dyDescent="0.25">
      <c r="A77" s="16" t="s">
        <v>202</v>
      </c>
      <c r="B77" s="17" t="s">
        <v>203</v>
      </c>
      <c r="C77" s="16" t="s">
        <v>204</v>
      </c>
      <c r="D77" s="16" t="s">
        <v>86</v>
      </c>
      <c r="E77" s="21">
        <f t="shared" si="32"/>
        <v>0</v>
      </c>
      <c r="F77" s="21">
        <f t="shared" si="32"/>
        <v>0</v>
      </c>
      <c r="G77" s="21">
        <f t="shared" si="32"/>
        <v>0</v>
      </c>
      <c r="H77" s="21">
        <f t="shared" si="32"/>
        <v>0</v>
      </c>
      <c r="I77" s="21">
        <f t="shared" si="32"/>
        <v>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>
        <v>0</v>
      </c>
      <c r="AC77" s="21">
        <v>0</v>
      </c>
      <c r="AD77" s="21">
        <f t="shared" si="33"/>
        <v>0</v>
      </c>
      <c r="AE77" s="21">
        <f t="shared" si="33"/>
        <v>0</v>
      </c>
      <c r="AF77" s="21">
        <f t="shared" si="33"/>
        <v>0</v>
      </c>
      <c r="AG77" s="21">
        <f t="shared" si="33"/>
        <v>0</v>
      </c>
      <c r="AH77" s="21">
        <f t="shared" si="33"/>
        <v>0</v>
      </c>
      <c r="AI77" s="21">
        <v>0</v>
      </c>
      <c r="AJ77" s="21">
        <v>0</v>
      </c>
      <c r="AK77" s="21">
        <v>0</v>
      </c>
      <c r="AL77" s="21">
        <v>0</v>
      </c>
      <c r="AM77" s="21">
        <v>0</v>
      </c>
      <c r="AN77" s="21">
        <v>0</v>
      </c>
      <c r="AO77" s="21">
        <v>0</v>
      </c>
      <c r="AP77" s="21">
        <v>0</v>
      </c>
      <c r="AQ77" s="21">
        <v>0</v>
      </c>
      <c r="AR77" s="21">
        <v>0</v>
      </c>
      <c r="AS77" s="21">
        <v>0</v>
      </c>
      <c r="AT77" s="21">
        <v>0</v>
      </c>
      <c r="AU77" s="21">
        <v>0</v>
      </c>
      <c r="AV77" s="21">
        <v>0</v>
      </c>
      <c r="AW77" s="21">
        <v>0</v>
      </c>
      <c r="AX77" s="21">
        <v>0</v>
      </c>
      <c r="AY77" s="21">
        <v>0</v>
      </c>
      <c r="AZ77" s="21">
        <v>0</v>
      </c>
      <c r="BA77" s="21">
        <v>0</v>
      </c>
      <c r="BB77" s="21">
        <v>0</v>
      </c>
      <c r="BC77" s="21">
        <f t="shared" si="34"/>
        <v>0</v>
      </c>
      <c r="BD77" s="21">
        <f t="shared" si="34"/>
        <v>0</v>
      </c>
      <c r="BE77" s="21">
        <f t="shared" si="34"/>
        <v>0</v>
      </c>
      <c r="BF77" s="21">
        <f t="shared" si="34"/>
        <v>0</v>
      </c>
      <c r="BG77" s="21">
        <f t="shared" si="34"/>
        <v>0</v>
      </c>
      <c r="BH77" s="19" t="s">
        <v>86</v>
      </c>
    </row>
    <row r="78" spans="1:60" x14ac:dyDescent="0.25">
      <c r="A78" s="16" t="s">
        <v>205</v>
      </c>
      <c r="B78" s="17" t="s">
        <v>206</v>
      </c>
      <c r="C78" s="16" t="s">
        <v>207</v>
      </c>
      <c r="D78" s="16" t="s">
        <v>86</v>
      </c>
      <c r="E78" s="21">
        <f t="shared" si="32"/>
        <v>0</v>
      </c>
      <c r="F78" s="21">
        <f t="shared" si="32"/>
        <v>0</v>
      </c>
      <c r="G78" s="21">
        <f t="shared" si="32"/>
        <v>0</v>
      </c>
      <c r="H78" s="21">
        <f t="shared" si="32"/>
        <v>0</v>
      </c>
      <c r="I78" s="21">
        <f t="shared" si="32"/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f t="shared" si="33"/>
        <v>0</v>
      </c>
      <c r="AE78" s="21">
        <f t="shared" si="33"/>
        <v>0</v>
      </c>
      <c r="AF78" s="21">
        <f t="shared" si="33"/>
        <v>0</v>
      </c>
      <c r="AG78" s="21">
        <f t="shared" si="33"/>
        <v>0</v>
      </c>
      <c r="AH78" s="21">
        <f t="shared" si="33"/>
        <v>0</v>
      </c>
      <c r="AI78" s="21">
        <v>0</v>
      </c>
      <c r="AJ78" s="21">
        <v>0</v>
      </c>
      <c r="AK78" s="21">
        <v>0</v>
      </c>
      <c r="AL78" s="21">
        <v>0</v>
      </c>
      <c r="AM78" s="21">
        <v>0</v>
      </c>
      <c r="AN78" s="21">
        <v>0</v>
      </c>
      <c r="AO78" s="21">
        <v>0</v>
      </c>
      <c r="AP78" s="21">
        <v>0</v>
      </c>
      <c r="AQ78" s="21">
        <v>0</v>
      </c>
      <c r="AR78" s="21">
        <v>0</v>
      </c>
      <c r="AS78" s="21">
        <v>0</v>
      </c>
      <c r="AT78" s="21">
        <v>0</v>
      </c>
      <c r="AU78" s="21">
        <v>0</v>
      </c>
      <c r="AV78" s="21">
        <v>0</v>
      </c>
      <c r="AW78" s="21">
        <v>0</v>
      </c>
      <c r="AX78" s="21">
        <v>0</v>
      </c>
      <c r="AY78" s="21">
        <v>0</v>
      </c>
      <c r="AZ78" s="21">
        <v>0</v>
      </c>
      <c r="BA78" s="21">
        <v>0</v>
      </c>
      <c r="BB78" s="21">
        <v>0</v>
      </c>
      <c r="BC78" s="21">
        <f t="shared" si="34"/>
        <v>0</v>
      </c>
      <c r="BD78" s="21">
        <f t="shared" si="34"/>
        <v>0</v>
      </c>
      <c r="BE78" s="21">
        <f t="shared" si="34"/>
        <v>0</v>
      </c>
      <c r="BF78" s="21">
        <f t="shared" si="34"/>
        <v>0</v>
      </c>
      <c r="BG78" s="21">
        <f t="shared" si="34"/>
        <v>0</v>
      </c>
      <c r="BH78" s="19" t="s">
        <v>86</v>
      </c>
    </row>
    <row r="79" spans="1:60" ht="47.25" x14ac:dyDescent="0.25">
      <c r="A79" s="16" t="s">
        <v>208</v>
      </c>
      <c r="B79" s="17" t="s">
        <v>209</v>
      </c>
      <c r="C79" s="16" t="s">
        <v>85</v>
      </c>
      <c r="D79" s="16" t="s">
        <v>86</v>
      </c>
      <c r="E79" s="21">
        <f t="shared" si="32"/>
        <v>0</v>
      </c>
      <c r="F79" s="21">
        <f t="shared" si="32"/>
        <v>0</v>
      </c>
      <c r="G79" s="21">
        <f t="shared" si="32"/>
        <v>0</v>
      </c>
      <c r="H79" s="21">
        <f t="shared" si="32"/>
        <v>0</v>
      </c>
      <c r="I79" s="21">
        <f t="shared" si="32"/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>
        <v>0</v>
      </c>
      <c r="AC79" s="21">
        <v>0</v>
      </c>
      <c r="AD79" s="21">
        <f t="shared" si="33"/>
        <v>0</v>
      </c>
      <c r="AE79" s="21">
        <f t="shared" si="33"/>
        <v>0</v>
      </c>
      <c r="AF79" s="21">
        <f t="shared" si="33"/>
        <v>0</v>
      </c>
      <c r="AG79" s="21">
        <f t="shared" si="33"/>
        <v>0</v>
      </c>
      <c r="AH79" s="21">
        <f t="shared" si="33"/>
        <v>0</v>
      </c>
      <c r="AI79" s="21">
        <v>0</v>
      </c>
      <c r="AJ79" s="21">
        <v>0</v>
      </c>
      <c r="AK79" s="21">
        <v>0</v>
      </c>
      <c r="AL79" s="21">
        <v>0</v>
      </c>
      <c r="AM79" s="21">
        <v>0</v>
      </c>
      <c r="AN79" s="21">
        <v>0</v>
      </c>
      <c r="AO79" s="21">
        <v>0</v>
      </c>
      <c r="AP79" s="21">
        <v>0</v>
      </c>
      <c r="AQ79" s="21">
        <v>0</v>
      </c>
      <c r="AR79" s="21">
        <v>0</v>
      </c>
      <c r="AS79" s="21">
        <v>0</v>
      </c>
      <c r="AT79" s="21">
        <v>0</v>
      </c>
      <c r="AU79" s="21">
        <v>0</v>
      </c>
      <c r="AV79" s="21">
        <v>0</v>
      </c>
      <c r="AW79" s="21">
        <v>0</v>
      </c>
      <c r="AX79" s="21">
        <v>0</v>
      </c>
      <c r="AY79" s="21">
        <v>0</v>
      </c>
      <c r="AZ79" s="21">
        <v>0</v>
      </c>
      <c r="BA79" s="21">
        <v>0</v>
      </c>
      <c r="BB79" s="21">
        <v>0</v>
      </c>
      <c r="BC79" s="21">
        <f t="shared" si="34"/>
        <v>0</v>
      </c>
      <c r="BD79" s="21">
        <f t="shared" si="34"/>
        <v>0</v>
      </c>
      <c r="BE79" s="21">
        <f t="shared" si="34"/>
        <v>0</v>
      </c>
      <c r="BF79" s="21">
        <f t="shared" si="34"/>
        <v>0</v>
      </c>
      <c r="BG79" s="21">
        <f t="shared" si="34"/>
        <v>0</v>
      </c>
      <c r="BH79" s="19" t="s">
        <v>86</v>
      </c>
    </row>
    <row r="80" spans="1:60" ht="31.5" x14ac:dyDescent="0.25">
      <c r="A80" s="16" t="s">
        <v>210</v>
      </c>
      <c r="B80" s="17" t="s">
        <v>211</v>
      </c>
      <c r="C80" s="16" t="s">
        <v>85</v>
      </c>
      <c r="D80" s="16" t="s">
        <v>86</v>
      </c>
      <c r="E80" s="21">
        <f t="shared" si="32"/>
        <v>0</v>
      </c>
      <c r="F80" s="21">
        <f t="shared" si="32"/>
        <v>0</v>
      </c>
      <c r="G80" s="21">
        <f t="shared" si="32"/>
        <v>0</v>
      </c>
      <c r="H80" s="21">
        <f t="shared" si="32"/>
        <v>0</v>
      </c>
      <c r="I80" s="21">
        <f t="shared" si="32"/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>
        <v>0</v>
      </c>
      <c r="AC80" s="21">
        <v>0</v>
      </c>
      <c r="AD80" s="21">
        <f t="shared" si="33"/>
        <v>0</v>
      </c>
      <c r="AE80" s="21">
        <f t="shared" si="33"/>
        <v>0</v>
      </c>
      <c r="AF80" s="21">
        <f t="shared" si="33"/>
        <v>0</v>
      </c>
      <c r="AG80" s="21">
        <f t="shared" si="33"/>
        <v>0</v>
      </c>
      <c r="AH80" s="21">
        <f t="shared" si="33"/>
        <v>0</v>
      </c>
      <c r="AI80" s="21">
        <v>0</v>
      </c>
      <c r="AJ80" s="21">
        <v>0</v>
      </c>
      <c r="AK80" s="21">
        <v>0</v>
      </c>
      <c r="AL80" s="21">
        <v>0</v>
      </c>
      <c r="AM80" s="21">
        <v>0</v>
      </c>
      <c r="AN80" s="21">
        <v>0</v>
      </c>
      <c r="AO80" s="21">
        <v>0</v>
      </c>
      <c r="AP80" s="21">
        <v>0</v>
      </c>
      <c r="AQ80" s="21">
        <v>0</v>
      </c>
      <c r="AR80" s="21">
        <v>0</v>
      </c>
      <c r="AS80" s="21">
        <v>0</v>
      </c>
      <c r="AT80" s="21">
        <v>0</v>
      </c>
      <c r="AU80" s="21">
        <v>0</v>
      </c>
      <c r="AV80" s="21">
        <v>0</v>
      </c>
      <c r="AW80" s="21">
        <v>0</v>
      </c>
      <c r="AX80" s="21">
        <v>0</v>
      </c>
      <c r="AY80" s="21">
        <v>0</v>
      </c>
      <c r="AZ80" s="21">
        <v>0</v>
      </c>
      <c r="BA80" s="21">
        <v>0</v>
      </c>
      <c r="BB80" s="21">
        <v>0</v>
      </c>
      <c r="BC80" s="21">
        <f t="shared" si="34"/>
        <v>0</v>
      </c>
      <c r="BD80" s="21">
        <f t="shared" si="34"/>
        <v>0</v>
      </c>
      <c r="BE80" s="21">
        <f t="shared" si="34"/>
        <v>0</v>
      </c>
      <c r="BF80" s="21">
        <f t="shared" si="34"/>
        <v>0</v>
      </c>
      <c r="BG80" s="21">
        <f t="shared" si="34"/>
        <v>0</v>
      </c>
      <c r="BH80" s="19" t="s">
        <v>86</v>
      </c>
    </row>
    <row r="81" spans="1:60" ht="31.5" x14ac:dyDescent="0.25">
      <c r="A81" s="16" t="s">
        <v>212</v>
      </c>
      <c r="B81" s="17" t="s">
        <v>213</v>
      </c>
      <c r="C81" s="16" t="s">
        <v>214</v>
      </c>
      <c r="D81" s="16" t="s">
        <v>86</v>
      </c>
      <c r="E81" s="21">
        <f t="shared" si="32"/>
        <v>0</v>
      </c>
      <c r="F81" s="21">
        <f t="shared" si="32"/>
        <v>0</v>
      </c>
      <c r="G81" s="21">
        <f t="shared" si="32"/>
        <v>0</v>
      </c>
      <c r="H81" s="21">
        <f t="shared" si="32"/>
        <v>0</v>
      </c>
      <c r="I81" s="21">
        <f t="shared" si="32"/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>
        <v>0</v>
      </c>
      <c r="AC81" s="21">
        <v>0</v>
      </c>
      <c r="AD81" s="21">
        <f t="shared" si="33"/>
        <v>0</v>
      </c>
      <c r="AE81" s="21">
        <f t="shared" si="33"/>
        <v>0</v>
      </c>
      <c r="AF81" s="21">
        <f t="shared" si="33"/>
        <v>0</v>
      </c>
      <c r="AG81" s="21">
        <f t="shared" si="33"/>
        <v>0</v>
      </c>
      <c r="AH81" s="21">
        <f t="shared" si="33"/>
        <v>0</v>
      </c>
      <c r="AI81" s="21">
        <v>0</v>
      </c>
      <c r="AJ81" s="21">
        <v>0</v>
      </c>
      <c r="AK81" s="21">
        <v>0</v>
      </c>
      <c r="AL81" s="21">
        <v>0</v>
      </c>
      <c r="AM81" s="21">
        <v>0</v>
      </c>
      <c r="AN81" s="21">
        <v>0</v>
      </c>
      <c r="AO81" s="21">
        <v>0</v>
      </c>
      <c r="AP81" s="21">
        <v>0</v>
      </c>
      <c r="AQ81" s="21">
        <v>0</v>
      </c>
      <c r="AR81" s="21">
        <v>0</v>
      </c>
      <c r="AS81" s="21">
        <v>0</v>
      </c>
      <c r="AT81" s="21">
        <v>0</v>
      </c>
      <c r="AU81" s="21">
        <v>0</v>
      </c>
      <c r="AV81" s="21">
        <v>0</v>
      </c>
      <c r="AW81" s="21">
        <v>0</v>
      </c>
      <c r="AX81" s="21">
        <v>0</v>
      </c>
      <c r="AY81" s="21">
        <v>0</v>
      </c>
      <c r="AZ81" s="21">
        <v>0</v>
      </c>
      <c r="BA81" s="21">
        <v>0</v>
      </c>
      <c r="BB81" s="21">
        <v>0</v>
      </c>
      <c r="BC81" s="21">
        <f t="shared" si="34"/>
        <v>0</v>
      </c>
      <c r="BD81" s="21">
        <f t="shared" si="34"/>
        <v>0</v>
      </c>
      <c r="BE81" s="21">
        <f t="shared" si="34"/>
        <v>0</v>
      </c>
      <c r="BF81" s="21">
        <f t="shared" si="34"/>
        <v>0</v>
      </c>
      <c r="BG81" s="21">
        <f t="shared" si="34"/>
        <v>0</v>
      </c>
      <c r="BH81" s="19" t="s">
        <v>86</v>
      </c>
    </row>
    <row r="82" spans="1:60" ht="31.5" x14ac:dyDescent="0.25">
      <c r="A82" s="16" t="s">
        <v>215</v>
      </c>
      <c r="B82" s="17" t="s">
        <v>216</v>
      </c>
      <c r="C82" s="16" t="s">
        <v>217</v>
      </c>
      <c r="D82" s="16" t="s">
        <v>86</v>
      </c>
      <c r="E82" s="21">
        <f t="shared" si="32"/>
        <v>0</v>
      </c>
      <c r="F82" s="21">
        <f t="shared" si="32"/>
        <v>0</v>
      </c>
      <c r="G82" s="21">
        <f t="shared" si="32"/>
        <v>0</v>
      </c>
      <c r="H82" s="21">
        <f t="shared" si="32"/>
        <v>0</v>
      </c>
      <c r="I82" s="21">
        <f t="shared" si="32"/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f t="shared" si="33"/>
        <v>0</v>
      </c>
      <c r="AE82" s="21">
        <f t="shared" si="33"/>
        <v>0</v>
      </c>
      <c r="AF82" s="21">
        <f t="shared" si="33"/>
        <v>0</v>
      </c>
      <c r="AG82" s="21">
        <f t="shared" si="33"/>
        <v>0</v>
      </c>
      <c r="AH82" s="21">
        <f t="shared" si="33"/>
        <v>0</v>
      </c>
      <c r="AI82" s="21">
        <v>0</v>
      </c>
      <c r="AJ82" s="21">
        <v>0</v>
      </c>
      <c r="AK82" s="21">
        <v>0</v>
      </c>
      <c r="AL82" s="21">
        <v>0</v>
      </c>
      <c r="AM82" s="21">
        <v>0</v>
      </c>
      <c r="AN82" s="21">
        <v>0</v>
      </c>
      <c r="AO82" s="21">
        <v>0</v>
      </c>
      <c r="AP82" s="21">
        <v>0</v>
      </c>
      <c r="AQ82" s="21">
        <v>0</v>
      </c>
      <c r="AR82" s="21">
        <v>0</v>
      </c>
      <c r="AS82" s="21">
        <v>0</v>
      </c>
      <c r="AT82" s="21">
        <v>0</v>
      </c>
      <c r="AU82" s="21">
        <v>0</v>
      </c>
      <c r="AV82" s="21">
        <v>0</v>
      </c>
      <c r="AW82" s="21">
        <v>0</v>
      </c>
      <c r="AX82" s="21">
        <v>0</v>
      </c>
      <c r="AY82" s="21">
        <v>0</v>
      </c>
      <c r="AZ82" s="21">
        <v>0</v>
      </c>
      <c r="BA82" s="21">
        <v>0</v>
      </c>
      <c r="BB82" s="21">
        <v>0</v>
      </c>
      <c r="BC82" s="21">
        <f t="shared" si="34"/>
        <v>0</v>
      </c>
      <c r="BD82" s="21">
        <f t="shared" si="34"/>
        <v>0</v>
      </c>
      <c r="BE82" s="21">
        <f t="shared" si="34"/>
        <v>0</v>
      </c>
      <c r="BF82" s="21">
        <f t="shared" si="34"/>
        <v>0</v>
      </c>
      <c r="BG82" s="21">
        <f t="shared" si="34"/>
        <v>0</v>
      </c>
      <c r="BH82" s="19" t="s">
        <v>86</v>
      </c>
    </row>
    <row r="83" spans="1:60" ht="31.5" x14ac:dyDescent="0.25">
      <c r="A83" s="16" t="s">
        <v>218</v>
      </c>
      <c r="B83" s="17" t="s">
        <v>219</v>
      </c>
      <c r="C83" s="16" t="s">
        <v>220</v>
      </c>
      <c r="D83" s="16" t="s">
        <v>86</v>
      </c>
      <c r="E83" s="21">
        <f t="shared" si="32"/>
        <v>0</v>
      </c>
      <c r="F83" s="21">
        <f t="shared" si="32"/>
        <v>0</v>
      </c>
      <c r="G83" s="21">
        <f t="shared" si="32"/>
        <v>0</v>
      </c>
      <c r="H83" s="21">
        <f t="shared" si="32"/>
        <v>0</v>
      </c>
      <c r="I83" s="21">
        <f t="shared" si="32"/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>
        <v>0</v>
      </c>
      <c r="AC83" s="21">
        <v>0</v>
      </c>
      <c r="AD83" s="21">
        <f t="shared" si="33"/>
        <v>0</v>
      </c>
      <c r="AE83" s="21">
        <f t="shared" si="33"/>
        <v>0</v>
      </c>
      <c r="AF83" s="21">
        <f t="shared" si="33"/>
        <v>0</v>
      </c>
      <c r="AG83" s="21">
        <f t="shared" si="33"/>
        <v>0</v>
      </c>
      <c r="AH83" s="21">
        <f t="shared" si="33"/>
        <v>0</v>
      </c>
      <c r="AI83" s="21">
        <v>0</v>
      </c>
      <c r="AJ83" s="21">
        <v>0</v>
      </c>
      <c r="AK83" s="21">
        <v>0</v>
      </c>
      <c r="AL83" s="21">
        <v>0</v>
      </c>
      <c r="AM83" s="21">
        <v>0</v>
      </c>
      <c r="AN83" s="21">
        <v>0</v>
      </c>
      <c r="AO83" s="21">
        <v>0</v>
      </c>
      <c r="AP83" s="21">
        <v>0</v>
      </c>
      <c r="AQ83" s="21">
        <v>0</v>
      </c>
      <c r="AR83" s="21">
        <v>0</v>
      </c>
      <c r="AS83" s="21">
        <v>0</v>
      </c>
      <c r="AT83" s="21">
        <v>0</v>
      </c>
      <c r="AU83" s="21">
        <v>0</v>
      </c>
      <c r="AV83" s="21">
        <v>0</v>
      </c>
      <c r="AW83" s="21">
        <v>0</v>
      </c>
      <c r="AX83" s="21">
        <v>0</v>
      </c>
      <c r="AY83" s="21">
        <v>0</v>
      </c>
      <c r="AZ83" s="21">
        <v>0</v>
      </c>
      <c r="BA83" s="21">
        <v>0</v>
      </c>
      <c r="BB83" s="21">
        <v>0</v>
      </c>
      <c r="BC83" s="21">
        <f t="shared" si="34"/>
        <v>0</v>
      </c>
      <c r="BD83" s="21">
        <f t="shared" si="34"/>
        <v>0</v>
      </c>
      <c r="BE83" s="21">
        <f t="shared" si="34"/>
        <v>0</v>
      </c>
      <c r="BF83" s="21">
        <f t="shared" si="34"/>
        <v>0</v>
      </c>
      <c r="BG83" s="21">
        <f t="shared" si="34"/>
        <v>0</v>
      </c>
      <c r="BH83" s="19" t="s">
        <v>86</v>
      </c>
    </row>
    <row r="84" spans="1:60" ht="31.5" x14ac:dyDescent="0.25">
      <c r="A84" s="16" t="s">
        <v>221</v>
      </c>
      <c r="B84" s="17" t="s">
        <v>222</v>
      </c>
      <c r="C84" s="16" t="s">
        <v>223</v>
      </c>
      <c r="D84" s="16" t="s">
        <v>86</v>
      </c>
      <c r="E84" s="21">
        <f t="shared" ref="E84:AJ84" si="35">SUM(E85:E85)</f>
        <v>0</v>
      </c>
      <c r="F84" s="21">
        <f t="shared" si="35"/>
        <v>0</v>
      </c>
      <c r="G84" s="21">
        <f t="shared" si="35"/>
        <v>0</v>
      </c>
      <c r="H84" s="21">
        <f t="shared" si="35"/>
        <v>0</v>
      </c>
      <c r="I84" s="21">
        <f t="shared" si="35"/>
        <v>0</v>
      </c>
      <c r="J84" s="21">
        <f t="shared" si="35"/>
        <v>0</v>
      </c>
      <c r="K84" s="21">
        <f t="shared" si="35"/>
        <v>0</v>
      </c>
      <c r="L84" s="21">
        <f t="shared" si="35"/>
        <v>0</v>
      </c>
      <c r="M84" s="21">
        <f t="shared" si="35"/>
        <v>0</v>
      </c>
      <c r="N84" s="21">
        <f t="shared" si="35"/>
        <v>0</v>
      </c>
      <c r="O84" s="21">
        <f t="shared" si="35"/>
        <v>0</v>
      </c>
      <c r="P84" s="21">
        <f t="shared" si="35"/>
        <v>0</v>
      </c>
      <c r="Q84" s="21">
        <f t="shared" si="35"/>
        <v>0</v>
      </c>
      <c r="R84" s="21">
        <f t="shared" si="35"/>
        <v>0</v>
      </c>
      <c r="S84" s="21">
        <f t="shared" si="35"/>
        <v>0</v>
      </c>
      <c r="T84" s="21">
        <f t="shared" si="35"/>
        <v>0</v>
      </c>
      <c r="U84" s="21">
        <f t="shared" si="35"/>
        <v>0</v>
      </c>
      <c r="V84" s="21">
        <f t="shared" si="35"/>
        <v>0</v>
      </c>
      <c r="W84" s="21">
        <f t="shared" si="35"/>
        <v>0</v>
      </c>
      <c r="X84" s="21">
        <f t="shared" si="35"/>
        <v>0</v>
      </c>
      <c r="Y84" s="21">
        <f t="shared" si="35"/>
        <v>0</v>
      </c>
      <c r="Z84" s="21">
        <f t="shared" si="35"/>
        <v>0</v>
      </c>
      <c r="AA84" s="21">
        <f t="shared" si="35"/>
        <v>0</v>
      </c>
      <c r="AB84" s="21">
        <f t="shared" si="35"/>
        <v>0</v>
      </c>
      <c r="AC84" s="21">
        <f t="shared" si="35"/>
        <v>0</v>
      </c>
      <c r="AD84" s="21">
        <f t="shared" si="35"/>
        <v>0</v>
      </c>
      <c r="AE84" s="21">
        <f t="shared" si="35"/>
        <v>0</v>
      </c>
      <c r="AF84" s="21">
        <f t="shared" si="35"/>
        <v>0</v>
      </c>
      <c r="AG84" s="21">
        <f t="shared" si="35"/>
        <v>0</v>
      </c>
      <c r="AH84" s="21">
        <f t="shared" si="35"/>
        <v>0</v>
      </c>
      <c r="AI84" s="21">
        <f t="shared" si="35"/>
        <v>0</v>
      </c>
      <c r="AJ84" s="21">
        <f t="shared" si="35"/>
        <v>0</v>
      </c>
      <c r="AK84" s="21">
        <f t="shared" ref="AK84:BG84" si="36">SUM(AK85:AK85)</f>
        <v>0</v>
      </c>
      <c r="AL84" s="21">
        <f t="shared" si="36"/>
        <v>0</v>
      </c>
      <c r="AM84" s="21">
        <f t="shared" si="36"/>
        <v>0</v>
      </c>
      <c r="AN84" s="21">
        <f t="shared" si="36"/>
        <v>0</v>
      </c>
      <c r="AO84" s="21">
        <f t="shared" si="36"/>
        <v>0</v>
      </c>
      <c r="AP84" s="21">
        <f t="shared" si="36"/>
        <v>0</v>
      </c>
      <c r="AQ84" s="21">
        <f t="shared" si="36"/>
        <v>0</v>
      </c>
      <c r="AR84" s="21">
        <f t="shared" si="36"/>
        <v>0</v>
      </c>
      <c r="AS84" s="21">
        <f t="shared" si="36"/>
        <v>0</v>
      </c>
      <c r="AT84" s="21">
        <f t="shared" si="36"/>
        <v>0</v>
      </c>
      <c r="AU84" s="21">
        <f t="shared" si="36"/>
        <v>0</v>
      </c>
      <c r="AV84" s="21">
        <f t="shared" si="36"/>
        <v>0</v>
      </c>
      <c r="AW84" s="21">
        <f t="shared" si="36"/>
        <v>0</v>
      </c>
      <c r="AX84" s="21">
        <f t="shared" si="36"/>
        <v>0</v>
      </c>
      <c r="AY84" s="21">
        <f t="shared" si="36"/>
        <v>0</v>
      </c>
      <c r="AZ84" s="21">
        <f t="shared" si="36"/>
        <v>0</v>
      </c>
      <c r="BA84" s="21">
        <f t="shared" si="36"/>
        <v>0</v>
      </c>
      <c r="BB84" s="21">
        <f t="shared" si="36"/>
        <v>0</v>
      </c>
      <c r="BC84" s="21">
        <f t="shared" si="36"/>
        <v>0</v>
      </c>
      <c r="BD84" s="21">
        <f t="shared" si="36"/>
        <v>0</v>
      </c>
      <c r="BE84" s="21">
        <f t="shared" si="36"/>
        <v>0</v>
      </c>
      <c r="BF84" s="21">
        <f t="shared" si="36"/>
        <v>0</v>
      </c>
      <c r="BG84" s="21">
        <f t="shared" si="36"/>
        <v>0</v>
      </c>
      <c r="BH84" s="19" t="s">
        <v>86</v>
      </c>
    </row>
    <row r="85" spans="1:60" ht="31.5" x14ac:dyDescent="0.25">
      <c r="A85" s="16" t="s">
        <v>224</v>
      </c>
      <c r="B85" s="17" t="s">
        <v>225</v>
      </c>
      <c r="C85" s="16" t="s">
        <v>226</v>
      </c>
      <c r="D85" s="16" t="s">
        <v>86</v>
      </c>
      <c r="E85" s="21">
        <f t="shared" ref="E85:I86" si="37">J85+O85+T85+Y85</f>
        <v>0</v>
      </c>
      <c r="F85" s="21">
        <f t="shared" si="37"/>
        <v>0</v>
      </c>
      <c r="G85" s="21">
        <f t="shared" si="37"/>
        <v>0</v>
      </c>
      <c r="H85" s="21">
        <f t="shared" si="37"/>
        <v>0</v>
      </c>
      <c r="I85" s="21">
        <f t="shared" si="37"/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>
        <v>0</v>
      </c>
      <c r="AC85" s="21">
        <v>0</v>
      </c>
      <c r="AD85" s="21">
        <f t="shared" ref="AD85:AH86" si="38">AI85+AN85+AS85+BC85</f>
        <v>0</v>
      </c>
      <c r="AE85" s="21">
        <f t="shared" si="38"/>
        <v>0</v>
      </c>
      <c r="AF85" s="21">
        <f t="shared" si="38"/>
        <v>0</v>
      </c>
      <c r="AG85" s="21">
        <f t="shared" si="38"/>
        <v>0</v>
      </c>
      <c r="AH85" s="21">
        <f t="shared" si="38"/>
        <v>0</v>
      </c>
      <c r="AI85" s="21">
        <v>0</v>
      </c>
      <c r="AJ85" s="21">
        <v>0</v>
      </c>
      <c r="AK85" s="21">
        <v>0</v>
      </c>
      <c r="AL85" s="21">
        <v>0</v>
      </c>
      <c r="AM85" s="21">
        <v>0</v>
      </c>
      <c r="AN85" s="21">
        <v>0</v>
      </c>
      <c r="AO85" s="21">
        <v>0</v>
      </c>
      <c r="AP85" s="21">
        <v>0</v>
      </c>
      <c r="AQ85" s="21">
        <v>0</v>
      </c>
      <c r="AR85" s="21">
        <v>0</v>
      </c>
      <c r="AS85" s="21">
        <v>0</v>
      </c>
      <c r="AT85" s="21">
        <v>0</v>
      </c>
      <c r="AU85" s="21">
        <v>0</v>
      </c>
      <c r="AV85" s="21">
        <v>0</v>
      </c>
      <c r="AW85" s="21">
        <v>0</v>
      </c>
      <c r="AX85" s="21">
        <v>0</v>
      </c>
      <c r="AY85" s="21">
        <v>0</v>
      </c>
      <c r="AZ85" s="21">
        <v>0</v>
      </c>
      <c r="BA85" s="21">
        <v>0</v>
      </c>
      <c r="BB85" s="21">
        <v>0</v>
      </c>
      <c r="BC85" s="21">
        <f t="shared" ref="BC85:BG86" si="39">(AI85+AN85)-(J85+O85)</f>
        <v>0</v>
      </c>
      <c r="BD85" s="21">
        <f t="shared" si="39"/>
        <v>0</v>
      </c>
      <c r="BE85" s="21">
        <f t="shared" si="39"/>
        <v>0</v>
      </c>
      <c r="BF85" s="21">
        <f t="shared" si="39"/>
        <v>0</v>
      </c>
      <c r="BG85" s="21">
        <f t="shared" si="39"/>
        <v>0</v>
      </c>
      <c r="BH85" s="19" t="s">
        <v>86</v>
      </c>
    </row>
    <row r="86" spans="1:60" ht="63" x14ac:dyDescent="0.25">
      <c r="A86" s="16" t="s">
        <v>227</v>
      </c>
      <c r="B86" s="17" t="s">
        <v>228</v>
      </c>
      <c r="C86" s="16" t="s">
        <v>229</v>
      </c>
      <c r="D86" s="16" t="s">
        <v>86</v>
      </c>
      <c r="E86" s="21">
        <f t="shared" si="37"/>
        <v>0</v>
      </c>
      <c r="F86" s="21">
        <f t="shared" si="37"/>
        <v>0</v>
      </c>
      <c r="G86" s="21">
        <f t="shared" si="37"/>
        <v>0</v>
      </c>
      <c r="H86" s="21">
        <f t="shared" si="37"/>
        <v>0</v>
      </c>
      <c r="I86" s="21">
        <f t="shared" si="37"/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>
        <v>0</v>
      </c>
      <c r="AC86" s="21">
        <v>0</v>
      </c>
      <c r="AD86" s="21">
        <f t="shared" si="38"/>
        <v>0</v>
      </c>
      <c r="AE86" s="21">
        <f t="shared" si="38"/>
        <v>0</v>
      </c>
      <c r="AF86" s="21">
        <f t="shared" si="38"/>
        <v>0</v>
      </c>
      <c r="AG86" s="21">
        <f t="shared" si="38"/>
        <v>0</v>
      </c>
      <c r="AH86" s="21">
        <f t="shared" si="38"/>
        <v>0</v>
      </c>
      <c r="AI86" s="21">
        <v>0</v>
      </c>
      <c r="AJ86" s="21">
        <v>0</v>
      </c>
      <c r="AK86" s="21">
        <v>0</v>
      </c>
      <c r="AL86" s="21">
        <v>0</v>
      </c>
      <c r="AM86" s="21">
        <v>0</v>
      </c>
      <c r="AN86" s="21">
        <v>0</v>
      </c>
      <c r="AO86" s="21">
        <v>0</v>
      </c>
      <c r="AP86" s="21">
        <v>0</v>
      </c>
      <c r="AQ86" s="21">
        <v>0</v>
      </c>
      <c r="AR86" s="21">
        <v>0</v>
      </c>
      <c r="AS86" s="21">
        <v>0</v>
      </c>
      <c r="AT86" s="21">
        <v>0</v>
      </c>
      <c r="AU86" s="21">
        <v>0</v>
      </c>
      <c r="AV86" s="21">
        <v>0</v>
      </c>
      <c r="AW86" s="21">
        <v>0</v>
      </c>
      <c r="AX86" s="21">
        <v>0</v>
      </c>
      <c r="AY86" s="21">
        <v>0</v>
      </c>
      <c r="AZ86" s="21">
        <v>0</v>
      </c>
      <c r="BA86" s="21">
        <v>0</v>
      </c>
      <c r="BB86" s="21">
        <v>0</v>
      </c>
      <c r="BC86" s="21">
        <f t="shared" si="39"/>
        <v>0</v>
      </c>
      <c r="BD86" s="21">
        <f t="shared" si="39"/>
        <v>0</v>
      </c>
      <c r="BE86" s="21">
        <f t="shared" si="39"/>
        <v>0</v>
      </c>
      <c r="BF86" s="21">
        <f t="shared" si="39"/>
        <v>0</v>
      </c>
      <c r="BG86" s="21">
        <f t="shared" si="39"/>
        <v>0</v>
      </c>
      <c r="BH86" s="19" t="s">
        <v>86</v>
      </c>
    </row>
    <row r="87" spans="1:60" x14ac:dyDescent="0.25">
      <c r="A87" s="22"/>
      <c r="B87" s="23"/>
      <c r="C87" s="22"/>
      <c r="D87" s="22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5"/>
    </row>
    <row r="89" spans="1:60" ht="18.75" customHeight="1" x14ac:dyDescent="0.25">
      <c r="B89" s="26" t="s">
        <v>230</v>
      </c>
      <c r="C89" s="27"/>
      <c r="D89" s="27"/>
    </row>
    <row r="90" spans="1:60" ht="18.75" x14ac:dyDescent="0.25">
      <c r="B90" s="26"/>
      <c r="C90" s="27"/>
      <c r="D90" s="27"/>
    </row>
    <row r="91" spans="1:60" ht="18.75" customHeight="1" x14ac:dyDescent="0.25">
      <c r="B91" s="32" t="s">
        <v>231</v>
      </c>
      <c r="C91" s="32"/>
      <c r="D91" s="28"/>
    </row>
    <row r="92" spans="1:60" ht="18.75" x14ac:dyDescent="0.25">
      <c r="B92" s="26"/>
      <c r="C92" s="27"/>
      <c r="D92" s="27"/>
    </row>
  </sheetData>
  <autoFilter ref="A19:CW86"/>
  <mergeCells count="38">
    <mergeCell ref="A11:BG11"/>
    <mergeCell ref="Y1:AC1"/>
    <mergeCell ref="BC1:BG1"/>
    <mergeCell ref="Y2:AC2"/>
    <mergeCell ref="BC2:BG2"/>
    <mergeCell ref="Y3:AC3"/>
    <mergeCell ref="BC3:BG3"/>
    <mergeCell ref="A4:BG4"/>
    <mergeCell ref="A5:BG5"/>
    <mergeCell ref="A6:BG6"/>
    <mergeCell ref="A7:BG7"/>
    <mergeCell ref="A9:BG9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B91:C91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X17:BB17"/>
    <mergeCell ref="BV17:CB17"/>
    <mergeCell ref="CC17:CI17"/>
    <mergeCell ref="CJ17:CP17"/>
    <mergeCell ref="CQ17:CW17"/>
  </mergeCells>
  <pageMargins left="0.59055118110236227" right="0.19685039370078741" top="0.19685039370078741" bottom="0.19685039370078741" header="0.27559055118110237" footer="0.27559055118110237"/>
  <pageSetup paperSize="8" scale="52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F0514_1037000158513_16_69_0</vt:lpstr>
      <vt:lpstr>F0514_1037000158513_16_69_0!Заголовки_для_печати</vt:lpstr>
      <vt:lpstr>F0514_1037000158513_16_69_0!Область_печати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Чапкин</dc:creator>
  <cp:lastModifiedBy>Чапкин</cp:lastModifiedBy>
  <dcterms:created xsi:type="dcterms:W3CDTF">2021-05-13T09:31:37Z</dcterms:created>
  <dcterms:modified xsi:type="dcterms:W3CDTF">2021-05-14T02:20:10Z</dcterms:modified>
</cp:coreProperties>
</file>