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4.5\обменник\ECONOM\ECONOMIST\Планово-экономический отдел\БДР\2019\"/>
    </mc:Choice>
  </mc:AlternateContent>
  <bookViews>
    <workbookView xWindow="0" yWindow="0" windowWidth="28800" windowHeight="12435"/>
  </bookViews>
  <sheets>
    <sheet name="Смета для раскрытия (новая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C370000" localSheetId="0">#REF!</definedName>
    <definedName name="___C370000">#REF!</definedName>
    <definedName name="___cap1" localSheetId="0">#REF!</definedName>
    <definedName name="___cap1">#REF!</definedName>
    <definedName name="___SP1" localSheetId="0">[2]FES!#REF!</definedName>
    <definedName name="___SP1">[2]FES!#REF!</definedName>
    <definedName name="___SP10" localSheetId="0">[2]FES!#REF!</definedName>
    <definedName name="___SP10">[2]FES!#REF!</definedName>
    <definedName name="___SP11" localSheetId="0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_use1" localSheetId="0">#REF!</definedName>
    <definedName name="___use1">#REF!</definedName>
    <definedName name="__C370000" localSheetId="0">#REF!</definedName>
    <definedName name="__C370000">#REF!</definedName>
    <definedName name="__cap1" localSheetId="0">#REF!</definedName>
    <definedName name="__cap1">#REF!</definedName>
    <definedName name="__ESTATE">[1]Опции!$B$14</definedName>
    <definedName name="__IntlFixup" hidden="1">TRUE</definedName>
    <definedName name="__SP1" localSheetId="0">[2]FES!#REF!</definedName>
    <definedName name="__SP1">[2]FES!#REF!</definedName>
    <definedName name="__SP10" localSheetId="0">[2]FES!#REF!</definedName>
    <definedName name="__SP10">[2]FES!#REF!</definedName>
    <definedName name="__SP11" localSheetId="0">[2]FES!#REF!</definedName>
    <definedName name="__SP11">[2]FES!#REF!</definedName>
    <definedName name="__SP12" localSheetId="0">[2]FES!#REF!</definedName>
    <definedName name="__SP12">[2]FES!#REF!</definedName>
    <definedName name="__SP13" localSheetId="0">[2]FES!#REF!</definedName>
    <definedName name="__SP13">[2]FES!#REF!</definedName>
    <definedName name="__SP14" localSheetId="0">[2]FES!#REF!</definedName>
    <definedName name="__SP14">[2]FES!#REF!</definedName>
    <definedName name="__SP15" localSheetId="0">[2]FES!#REF!</definedName>
    <definedName name="__SP15">[2]FES!#REF!</definedName>
    <definedName name="__SP16" localSheetId="0">[2]FES!#REF!</definedName>
    <definedName name="__SP16">[2]FES!#REF!</definedName>
    <definedName name="__SP17" localSheetId="0">[2]FES!#REF!</definedName>
    <definedName name="__SP17">[2]FES!#REF!</definedName>
    <definedName name="__SP18" localSheetId="0">[2]FES!#REF!</definedName>
    <definedName name="__SP18">[2]FES!#REF!</definedName>
    <definedName name="__SP19" localSheetId="0">[2]FES!#REF!</definedName>
    <definedName name="__SP19">[2]FES!#REF!</definedName>
    <definedName name="__SP2" localSheetId="0">[2]FES!#REF!</definedName>
    <definedName name="__SP2">[2]FES!#REF!</definedName>
    <definedName name="__SP20" localSheetId="0">[2]FES!#REF!</definedName>
    <definedName name="__SP20">[2]FES!#REF!</definedName>
    <definedName name="__SP3" localSheetId="0">[2]FES!#REF!</definedName>
    <definedName name="__SP3">[2]FES!#REF!</definedName>
    <definedName name="__SP4" localSheetId="0">[2]FES!#REF!</definedName>
    <definedName name="__SP4">[2]FES!#REF!</definedName>
    <definedName name="__SP5" localSheetId="0">[2]FES!#REF!</definedName>
    <definedName name="__SP5">[2]FES!#REF!</definedName>
    <definedName name="__SP7" localSheetId="0">[2]FES!#REF!</definedName>
    <definedName name="__SP7">[2]FES!#REF!</definedName>
    <definedName name="__SP8" localSheetId="0">[2]FES!#REF!</definedName>
    <definedName name="__SP8">[2]FES!#REF!</definedName>
    <definedName name="__SP9" localSheetId="0">[2]FES!#REF!</definedName>
    <definedName name="__SP9">[2]FES!#REF!</definedName>
    <definedName name="__use1" localSheetId="0">#REF!</definedName>
    <definedName name="__use1">#REF!</definedName>
    <definedName name="_A" localSheetId="0">#REF!</definedName>
    <definedName name="_A">#REF!</definedName>
    <definedName name="_B" localSheetId="0">#REF!</definedName>
    <definedName name="_B">#REF!</definedName>
    <definedName name="_C" localSheetId="0">#REF!</definedName>
    <definedName name="_C">#REF!</definedName>
    <definedName name="_C370000" localSheetId="0">#REF!</definedName>
    <definedName name="_C370000">#REF!</definedName>
    <definedName name="_cap1" localSheetId="0">#REF!</definedName>
    <definedName name="_cap1">#REF!</definedName>
    <definedName name="_D" localSheetId="0">#REF!</definedName>
    <definedName name="_D">#REF!</definedName>
    <definedName name="_E" localSheetId="0">#REF!</definedName>
    <definedName name="_E">#REF!</definedName>
    <definedName name="_F" localSheetId="0">#REF!</definedName>
    <definedName name="_F">#REF!</definedName>
    <definedName name="_IDОтчета">178174</definedName>
    <definedName name="_IDШаблона">178176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use1" localSheetId="0">#REF!</definedName>
    <definedName name="_use1">#REF!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">[3]!a</definedName>
    <definedName name="AccessDatabase" hidden="1">"C:\My Documents\vlad\Var_2\can270398v2t05.mdb"</definedName>
    <definedName name="AFamorts">#REF!</definedName>
    <definedName name="AFamorttnr96">#REF!</definedName>
    <definedName name="AFassistech">#REF!</definedName>
    <definedName name="AFfraisfi">#REF!</definedName>
    <definedName name="AFimpoA">#REF!</definedName>
    <definedName name="AFparité">#REF!</definedName>
    <definedName name="AFtaxexport">#REF!</definedName>
    <definedName name="alumina_mt">#REF!</definedName>
    <definedName name="alumina_price">#REF!</definedName>
    <definedName name="anscount" hidden="1">1</definedName>
    <definedName name="asd">[3]!asd</definedName>
    <definedName name="b">[3]!b</definedName>
    <definedName name="Balance_Sheet">#REF!</definedName>
    <definedName name="bbbbb">[3]!USD/1.701</definedName>
    <definedName name="bbbbbb">#N/A</definedName>
    <definedName name="Beg_Bal">#REF!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ashFlow" localSheetId="0">'[4]Master Cashflows - Contractual'!#REF!</definedName>
    <definedName name="CashFlow">'[4]Master Cashflows - Contractual'!#REF!</definedName>
    <definedName name="CompOt">[3]!CompOt</definedName>
    <definedName name="CompRas">[3]!CompRas</definedName>
    <definedName name="Coût_Assistance_technique_1998" localSheetId="0">[3]!NotesHyp</definedName>
    <definedName name="Coût_Assistance_technique_1998">[3]!NotesHyp</definedName>
    <definedName name="csDesignMode">1</definedName>
    <definedName name="curs">#REF!</definedName>
    <definedName name="d">#REF!</definedName>
    <definedName name="d_r">#REF!</definedName>
    <definedName name="da">#REF!</definedName>
    <definedName name="Data">#REF!</definedName>
    <definedName name="debt1" localSheetId="0">#REF!</definedName>
    <definedName name="debt1">#REF!</definedName>
    <definedName name="del" localSheetId="0">#REF!</definedName>
    <definedName name="del">#REF!</definedName>
    <definedName name="deleteRow_1">#REF!</definedName>
    <definedName name="Depreciation_Schedule">#REF!</definedName>
    <definedName name="dfg">[3]!dfg</definedName>
    <definedName name="DM">[3]!USD/1.701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>#REF!</definedName>
    <definedName name="ew">[3]!ew</definedName>
    <definedName name="Expas">#REF!</definedName>
    <definedName name="export_year">#REF!</definedName>
    <definedName name="Extra_Pay">#REF!</definedName>
    <definedName name="fg">[3]!fg</definedName>
    <definedName name="Financing_Activities" localSheetId="0">#REF!</definedName>
    <definedName name="Financing_Activities">#REF!</definedName>
    <definedName name="Form_211">#REF!</definedName>
    <definedName name="Form_214_40">#REF!</definedName>
    <definedName name="Form_214_41">#REF!</definedName>
    <definedName name="Form_215">#REF!</definedName>
    <definedName name="Form_626_p">#REF!</definedName>
    <definedName name="Format_info">#REF!</definedName>
    <definedName name="Fuel">#REF!</definedName>
    <definedName name="FuelP97">#REF!</definedName>
    <definedName name="Full_Print">#REF!</definedName>
    <definedName name="G">[3]!USD/1.701</definedName>
    <definedName name="gg">#REF!</definedName>
    <definedName name="gggg">[3]!gggg</definedName>
    <definedName name="Go">[3]!Go</definedName>
    <definedName name="GoAssetChart">[3]!GoAssetChart</definedName>
    <definedName name="GoBack">[3]!GoBack</definedName>
    <definedName name="GoBalanceSheet">[3]!GoBalanceSheet</definedName>
    <definedName name="GoCashFlow">[3]!GoCashFlow</definedName>
    <definedName name="god">[5]Титульный!$F$9</definedName>
    <definedName name="GoData">[3]!GoData</definedName>
    <definedName name="GoIncomeChart">[3]!GoIncomeChart</definedName>
    <definedName name="GoIncomeChart1">[3]!GoIncomeChart1</definedName>
    <definedName name="grace1" localSheetId="0">#REF!</definedName>
    <definedName name="grace1">#REF!</definedName>
    <definedName name="H?Period">[6]Заголовок!$B$3</definedName>
    <definedName name="HEADER_BOTTOM">6</definedName>
    <definedName name="HEADER_BOTTOM_1">#N/A</definedName>
    <definedName name="Header_Row">ROW(#REF!)</definedName>
    <definedName name="Helper_ТЭС_Котельные">[7]Справочники!$A$2:$A$4,[7]Справочники!$A$16:$A$18</definedName>
    <definedName name="hh">[3]!USD/1.701</definedName>
    <definedName name="hhhh">[3]!hhhh</definedName>
    <definedName name="iii">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eterest1" localSheetId="0">#REF!</definedName>
    <definedName name="ineterest1">#REF!</definedName>
    <definedName name="Int">#REF!</definedName>
    <definedName name="Interest_Rate">#REF!</definedName>
    <definedName name="jjjjjj">[3]!jjjjjj</definedName>
    <definedName name="k">[3]!k</definedName>
    <definedName name="kk">[8]Коэфф!$B$1</definedName>
    <definedName name="kurs">#REF!</definedName>
    <definedName name="lang">[9]lang!$A$6</definedName>
    <definedName name="Language">[10]Main!$B$21</definedName>
    <definedName name="Last_Row">IF(Values_Entered,Header_Row+Number_of_Payments,Header_Row)</definedName>
    <definedName name="libir6m" localSheetId="0">#REF!</definedName>
    <definedName name="libir6m">#REF!</definedName>
    <definedName name="limcount" hidden="1">1</definedName>
    <definedName name="LME">#REF!</definedName>
    <definedName name="Loan_Amount">#REF!</definedName>
    <definedName name="Loan_Start">#REF!</definedName>
    <definedName name="Loan_Years">#REF!</definedName>
    <definedName name="mamamia">#REF!</definedName>
    <definedName name="mm">[3]!mm</definedName>
    <definedName name="Moeuvre" localSheetId="0">[11]Personnel!#REF!</definedName>
    <definedName name="Moeuvre">[11]Personnel!#REF!</definedName>
    <definedName name="nn">kk/1.81</definedName>
    <definedName name="nnnn">kk/1.81</definedName>
    <definedName name="Num_Pmt_Per_Year">#REF!</definedName>
    <definedName name="Number_of_Payments">MATCH(0.01,End_Bal,-1)+1</definedName>
    <definedName name="ok">[12]Контроль!$E$1</definedName>
    <definedName name="org">'[13]Анкета (2)'!$A$5</definedName>
    <definedName name="output_year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#REF!,#REF!,#REF!,#REF!,#REF!,#REF!,#REF!,#REF!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F1_PRT" hidden="1">'[14]Ф-1 (для АО-энерго)'!$D$74:$E$84,'[14]Ф-1 (для АО-энерго)'!$D$71:$E$72,'[14]Ф-1 (для АО-энерго)'!$D$66:$E$69,'[14]Ф-1 (для АО-энерго)'!$D$61:$E$64</definedName>
    <definedName name="P1_SCOPE_F2_PRT" hidden="1">'[14]Ф-2 (для АО-энерго)'!$G$56,'[14]Ф-2 (для АО-энерго)'!$E$55:$E$56,'[14]Ф-2 (для АО-энерго)'!$F$55:$G$55,'[14]Ф-2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[14]свод!$E$18:$I$19,[14]свод!$E$23:$H$26,[14]свод!$E$28:$I$29,[14]свод!$E$32:$I$36,[14]свод!$E$38:$I$40,[14]свод!$E$42:$I$53,[14]свод!$E$55:$I$56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[15]перекрестка!$J$42:$K$46,[15]перекрестка!$J$49,[15]перекрестка!$J$50:$K$54,[15]перекрестка!$J$55,[15]перекрестка!$J$56:$K$60,[15]перекрестка!$J$62:$K$66</definedName>
    <definedName name="P1_T16_Protect" hidden="1">'[15]16'!$G$10:$K$14,'[15]16'!$G$17:$K$17,'[15]16'!$G$20:$K$20,'[15]16'!$G$23:$K$23,'[15]16'!$G$26:$K$26,'[15]16'!$G$29:$K$29,'[15]16'!$G$33:$K$34,'[15]16'!$G$38:$K$40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2_Protect" hidden="1">'[15]18.2'!$F$12:$J$19,'[15]18.2'!$F$22:$J$25,'[15]18.2'!$B$28:$J$30,'[15]18.2'!$F$32:$J$32,'[15]18.2'!$B$34:$J$36,'[15]18.2'!$F$40:$J$45,'[15]18.2'!$F$52:$J$52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_Protection">'[7]27'!$B$34:$B$36,'[7]27'!$F$8:$I$8,'[7]27'!$F$10:$I$11,'[7]27'!$F$13:$I$15,'[7]27'!$F$18:$I$19,'[7]27'!$F$22:$I$24,'[7]27'!$F$26:$I$26,'[7]27'!$F$29:$I$32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4_Protect" hidden="1">'[15]4'!$G$20:$J$20,'[15]4'!$G$22:$J$22,'[15]4'!$G$24:$J$28,'[15]4'!$L$11:$O$17,'[15]4'!$L$20:$O$20,'[15]4'!$L$22:$O$22,'[15]4'!$L$24:$O$28,'[15]4'!$Q$11:$T$17,'[15]4'!$Q$20:$T$20</definedName>
    <definedName name="P1_T6_Protect" hidden="1">'[15]6'!$D$46:$H$55,'[15]6'!$J$46:$N$55,'[15]6'!$D$57:$H$59,'[15]6'!$J$57:$N$59,'[15]6'!$B$10:$B$19,'[15]6'!$D$10:$H$19,'[15]6'!$J$10:$N$19,'[15]6'!$D$21:$H$23,'[15]6'!$J$21:$N$23</definedName>
    <definedName name="P10_T1_Protect" hidden="1">[15]перекрестка!$F$42:$H$46,[15]перекрестка!$F$49:$G$49,[15]перекрестка!$F$50:$H$54,[15]перекрестка!$F$55:$G$55,[15]перекрестка!$F$56:$H$60</definedName>
    <definedName name="P10_T28_Protection">'[7]28'!$G$167:$H$169,'[7]28'!$D$172:$E$174,'[7]28'!$G$172:$H$174,'[7]28'!$D$178:$E$180,'[7]28'!$G$178:$H$181,'[7]28'!$D$184:$E$186,'[7]28'!$G$184:$H$186</definedName>
    <definedName name="P11_T1_Protect" hidden="1">[15]перекрестка!$F$62:$H$66,[15]перекрестка!$F$68:$H$72,[15]перекрестка!$F$74:$H$78,[15]перекрестка!$F$80:$H$84,[15]перекрестка!$F$89:$G$89</definedName>
    <definedName name="P11_T28_Protection">'[7]28'!$D$193:$E$195,'[7]28'!$G$193:$H$195,'[7]28'!$D$198:$E$200,'[7]28'!$G$198:$H$200,'[7]28'!$D$204:$E$206,'[7]28'!$G$204:$H$206,'[7]28'!$D$210:$E$212,'[7]28'!$B$68:$B$70</definedName>
    <definedName name="P12_T1_Protect" hidden="1">[15]перекрестка!$F$90:$H$94,[15]перекрестка!$F$95:$G$95,[15]перекрестка!$F$96:$H$100,[15]перекрестка!$F$102:$H$106,[15]перекрестка!$F$108:$H$112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[15]перекрестка!$F$114:$H$118,[15]перекрестка!$F$120:$H$124,[15]перекрестка!$F$127:$G$127,[15]перекрестка!$F$128:$H$132,[15]перекрестка!$F$133:$G$133</definedName>
    <definedName name="P14_T1_Protect" hidden="1">[15]перекрестка!$F$134:$H$138,[15]перекрестка!$F$140:$H$144,[15]перекрестка!$F$146:$H$150,[15]перекрестка!$F$152:$H$156,[15]перекрестка!$F$158:$H$162</definedName>
    <definedName name="P15_T1_Protect" hidden="1">[15]перекрестка!$J$158:$K$162,[15]перекрестка!$J$152:$K$156,[15]перекрестка!$J$146:$K$150,[15]перекрестка!$J$140:$K$144,[15]перекрестка!$J$11</definedName>
    <definedName name="P16_T1_Protect" hidden="1">[15]перекрестка!$J$12:$K$16,[15]перекрестка!$J$17,[15]перекрестка!$J$18:$K$22,[15]перекрестка!$J$24:$K$28,[15]перекрестка!$J$30:$K$34,[15]перекрестка!$F$23:$G$23</definedName>
    <definedName name="P17_T1_Protect" hidden="1">[15]перекрестка!$F$29:$G$29,[15]перекрестка!$F$61:$G$61,[15]перекрестка!$F$67:$G$67,[15]перекрестка!$F$101:$G$101,[15]перекрестка!$F$107:$G$107</definedName>
    <definedName name="P18_T1_Protect" hidden="1">[15]перекрестка!$F$139:$G$139,[15]перекрестка!$F$145:$G$145,[15]перекрестка!$J$36:$K$40,P1_T1_Protect,P2_T1_Protect,P3_T1_Protect,P4_T1_Protect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F1_PRT" hidden="1">'[14]Ф-1 (для АО-энерго)'!$D$56:$E$59,'[14]Ф-1 (для АО-энерго)'!$D$34:$E$50,'[14]Ф-1 (для АО-энерго)'!$D$32:$E$32,'[14]Ф-1 (для АО-энерго)'!$D$23:$E$30</definedName>
    <definedName name="P2_SCOPE_F2_PRT" hidden="1">'[14]Ф-2 (для АО-энерго)'!$D$52:$G$54,'[14]Ф-2 (для АО-энерго)'!$C$21:$E$42,'[14]Ф-2 (для АО-энерго)'!$A$12:$E$12,'[14]Ф-2 (для АО-энерго)'!$C$8:$E$11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V_PRT" hidden="1">[14]свод!$E$58:$I$63,[14]свод!$E$72:$I$79,[14]свод!$E$81:$I$81,[14]свод!$E$85:$H$88,[14]свод!$E$90:$I$90,[14]свод!$E$107:$I$112,[14]свод!$E$114:$I$117</definedName>
    <definedName name="P2_T1_Protect" hidden="1">[15]перекрестка!$J$68:$K$72,[15]перекрестка!$J$74:$K$78,[15]перекрестка!$J$80:$K$84,[15]перекрестка!$J$89,[15]перекрестка!$J$90:$K$94,[15]перекрестка!$J$95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4_Protect" hidden="1">'[15]4'!$Q$22:$T$22,'[15]4'!$Q$24:$T$28,'[15]4'!$V$24:$Y$28,'[15]4'!$V$22:$Y$22,'[15]4'!$V$20:$Y$20,'[15]4'!$V$11:$Y$17,'[15]4'!$AA$11:$AD$17,'[15]4'!$AA$20:$AD$20,'[15]4'!$AA$22:$AD$22</definedName>
    <definedName name="P3_SCOPE_F1_PRT" hidden="1">'[14]Ф-1 (для АО-энерго)'!$E$16:$E$17,'[14]Ф-1 (для АО-энерго)'!$C$4:$D$4,'[14]Ф-1 (для АО-энерго)'!$C$7:$E$10,'[14]Ф-1 (для АО-энерго)'!$A$11:$E$11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[14]свод!$E$121:$I$121,[14]свод!$E$124:$H$127,[14]свод!$D$135:$G$135,[14]свод!$I$135:$I$140,[14]свод!$H$137:$H$140,[14]свод!$D$138:$G$140,[14]свод!$E$15:$I$16</definedName>
    <definedName name="P3_T1_Protect" hidden="1">[15]перекрестка!$J$96:$K$100,[15]перекрестка!$J$102:$K$106,[15]перекрестка!$J$108:$K$112,[15]перекрестка!$J$114:$K$118,[15]перекрестка!$J$120:$K$124</definedName>
    <definedName name="P3_T17_Protection">'[7]29'!$F$53:$G$53,'[7]29'!$F$55:$G$59,'[7]29'!$I$55:$J$59,'[7]29'!$I$53:$J$53,'[7]29'!$I$47:$J$51,'[7]29'!$I$45:$J$45,'[7]29'!$I$38:$J$42,'[7]29'!$I$36:$J$36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SCOPE_F1_PRT" hidden="1">'[14]Ф-1 (для АО-энерго)'!$C$13:$E$13,'[14]Ф-1 (для АО-энерго)'!$A$14:$E$14,'[14]Ф-1 (для АО-энерго)'!$C$23:$C$50,'[14]Ф-1 (для АО-энерго)'!$C$54:$C$95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1_Protect" hidden="1">[15]перекрестка!$J$127,[15]перекрестка!$J$128:$K$132,[15]перекрестка!$J$133,[15]перекрестка!$J$134:$K$138,[15]перекрестка!$N$11:$N$22,[15]перекрестка!$N$24:$N$28</definedName>
    <definedName name="P4_T17_Protection">'[7]29'!$I$29:$J$33,'[7]29'!$I$27:$J$27,'[7]29'!$I$21:$J$25,'[7]29'!$I$19:$J$19,'[7]29'!$I$12:$J$16,'[7]29'!$I$10:$J$10,'[7]29'!$L$10:$M$10,'[7]29'!$L$12:$M$16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1_Protect" hidden="1">[15]перекрестка!$N$30:$N$34,[15]перекрестка!$N$36:$N$40,[15]перекрестка!$N$42:$N$46,[15]перекрестка!$N$49:$N$60,[15]перекрестка!$N$62:$N$66</definedName>
    <definedName name="P5_T17_Protection">'[7]29'!$L$19:$M$19,'[7]29'!$L$21:$M$27,'[7]29'!$L$29:$M$33,'[7]29'!$L$36:$M$36,'[7]29'!$L$38:$M$42,'[7]29'!$L$45:$M$45,'[7]29'!$O$10:$P$10,'[7]29'!$O$12:$P$16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1_Protect" hidden="1">[15]перекрестка!$N$68:$N$72,[15]перекрестка!$N$74:$N$78,[15]перекрестка!$N$80:$N$84,[15]перекрестка!$N$89:$N$100,[15]перекрестка!$N$102:$N$106</definedName>
    <definedName name="P6_T17_Protection">'[7]29'!$O$19:$P$19,'[7]29'!$O$21:$P$25,'[7]29'!$O$27:$P$27,'[7]29'!$O$29:$P$33,'[7]29'!$O$36:$P$36,'[7]29'!$O$38:$P$42,'[7]29'!$O$45:$P$45,P1_T17_Protection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1_Protect" hidden="1">[15]перекрестка!$N$108:$N$112,[15]перекрестка!$N$114:$N$118,[15]перекрестка!$N$120:$N$124,[15]перекрестка!$N$127:$N$138,[15]перекрестка!$N$140:$N$144</definedName>
    <definedName name="P7_T28_Protection">'[7]28'!$G$11:$H$13,'[7]28'!$D$16:$E$18,'[7]28'!$G$16:$H$18,'[7]28'!$D$22:$E$24,'[7]28'!$G$22:$H$24,'[7]28'!$D$28:$E$30,'[7]28'!$G$28:$H$30,'[7]28'!$D$37:$E$39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8_T1_Protect" hidden="1">[15]перекрестка!$N$146:$N$150,[15]перекрестка!$N$152:$N$156,[15]перекрестка!$N$158:$N$162,[15]перекрестка!$F$11:$G$11,[15]перекрестка!$F$12:$H$16</definedName>
    <definedName name="P8_T28_Protection">'[7]28'!$G$37:$H$39,'[7]28'!$D$42:$E$44,'[7]28'!$G$42:$H$44,'[7]28'!$D$48:$E$50,'[7]28'!$G$48:$H$50,'[7]28'!$D$54:$E$56,'[7]28'!$G$54:$H$56,'[7]28'!$D$89:$E$91</definedName>
    <definedName name="P9_T1_Protect" hidden="1">[15]перекрестка!$F$17:$G$17,[15]перекрестка!$F$18:$H$22,[15]перекрестка!$F$24:$H$28,[15]перекрестка!$F$30:$H$34,[15]перекрестка!$F$36:$H$40</definedName>
    <definedName name="P9_T28_Protection">'[7]28'!$G$89:$H$91,'[7]28'!$G$94:$H$96,'[7]28'!$D$94:$E$96,'[7]28'!$D$100:$E$102,'[7]28'!$G$100:$H$102,'[7]28'!$D$106:$E$108,'[7]28'!$G$106:$H$108,'[7]28'!$D$167:$E$169</definedName>
    <definedName name="PapExpas">#REF!</definedName>
    <definedName name="Pay_Date">#REF!</definedName>
    <definedName name="Pay_Num">#REF!</definedName>
    <definedName name="Payment_Date" localSheetId="0">DATE(YEAR([3]!Loan_Start),MONTH([3]!Loan_Start)+Payment_Number,DAY([3]!Loan_Start))</definedName>
    <definedName name="Payment_Date">DATE(YEAR(Loan_Start),MONTH(Loan_Start)+Payment_Number,DAY(Loan_Start))</definedName>
    <definedName name="Pbud601">#REF!</definedName>
    <definedName name="Pbud655">#REF!</definedName>
    <definedName name="Pbud98">#REF!</definedName>
    <definedName name="Pcharg96">#REF!</definedName>
    <definedName name="Pcotisations">#REF!</definedName>
    <definedName name="Pcoubud" localSheetId="0">[11]Personnel!#REF!</definedName>
    <definedName name="Pcoubud">[11]Personnel!#REF!</definedName>
    <definedName name="PdgeccMO">#REF!</definedName>
    <definedName name="PeffecBud">#REF!</definedName>
    <definedName name="Peffectif">#REF!</definedName>
    <definedName name="PeffectifA">#REF!</definedName>
    <definedName name="Pfamo">#REF!</definedName>
    <definedName name="PFAMO612642">#REF!</definedName>
    <definedName name="Pgratif956">#REF!</definedName>
    <definedName name="Phsup">#REF!</definedName>
    <definedName name="Phsup98">#REF!</definedName>
    <definedName name="Phypoaugmentation">#REF!</definedName>
    <definedName name="Pmainoeuvre">#REF!</definedName>
    <definedName name="polta" localSheetId="0">'[16]2001'!#REF!</definedName>
    <definedName name="polta">'[16]2001'!#REF!</definedName>
    <definedName name="popamia">#REF!</definedName>
    <definedName name="pp">#REF!</definedName>
    <definedName name="Princ">#REF!</definedName>
    <definedName name="Print_Area_Reset">OFFSET(Full_Print,0,0,Last_Row)</definedName>
    <definedName name="promd_Запрос_с_16_по_19">#REF!</definedName>
    <definedName name="qaz">[3]!qaz</definedName>
    <definedName name="qq">[3]!USD/1.701</definedName>
    <definedName name="QryRowStr_End_1.5">#N/A</definedName>
    <definedName name="QryRowStr_Start_1.5">#N/A</definedName>
    <definedName name="QryRowStrCount">2</definedName>
    <definedName name="R_r">#REF!</definedName>
    <definedName name="raion">'[13]Анкета (2)'!$B$8</definedName>
    <definedName name="Receipts_and_Disbursements">#REF!</definedName>
    <definedName name="region_name">[5]Титульный!$F$7</definedName>
    <definedName name="regionException_flag">[17]TEHSHEET!$E$2</definedName>
    <definedName name="Rent_and_Taxes" localSheetId="0">#REF!</definedName>
    <definedName name="Rent_and_Taxes">#REF!</definedName>
    <definedName name="Rep_cur" localSheetId="0">'[18]Расчет потоков без учета и.с.'!#REF!</definedName>
    <definedName name="Rep_cur">'[18]Расчет потоков без учета и.с.'!#REF!</definedName>
    <definedName name="repay1" localSheetId="0">#REF!</definedName>
    <definedName name="repay1">#REF!</definedName>
    <definedName name="Resnatur" localSheetId="0">#REF!</definedName>
    <definedName name="Resnatur">#REF!</definedName>
    <definedName name="Resnatur2" localSheetId="0">#REF!</definedName>
    <definedName name="Resnatur2">#REF!</definedName>
    <definedName name="RGK" localSheetId="0">#REF!</definedName>
    <definedName name="RGK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 localSheetId="0">[3]!NotesHyp</definedName>
    <definedName name="sansnom">[3]!NotesHyp</definedName>
    <definedName name="SAPBEXrevision" hidden="1">1</definedName>
    <definedName name="SAPBEXsysID" hidden="1">"BW2"</definedName>
    <definedName name="SAPBEXwbID" hidden="1">"479GSPMTNK9HM4ZSIVE5K2SH6"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>P1_SCOPE_16_PRT,P2_SCOPE_16_PRT</definedName>
    <definedName name="SCOPE_17.1_PRT">'[14]17.1'!$D$14:$F$17,'[14]17.1'!$D$19:$F$22,'[14]17.1'!$I$9:$I$12,'[14]17.1'!$I$14:$I$17,'[14]17.1'!$I$19:$I$22,'[14]17.1'!$D$9:$F$12</definedName>
    <definedName name="SCOPE_17_LD">#REF!</definedName>
    <definedName name="SCOPE_17_PRT">#REF!,#REF!,#REF!,#REF!,#REF!,#REF!,#REF!,P1_SCOPE_17_PRT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4_PRT">'[14]4'!$Z$27:$AC$31,'[14]4'!$F$14:$I$20,P1_SCOPE_4_PRT,P2_SCOPE_4_PRT</definedName>
    <definedName name="SCOPE_5_PRT">'[14]5'!$Z$27:$AC$31,'[14]5'!$F$14:$I$21,P1_SCOPE_5_PRT,P2_SCOPE_5_PRT</definedName>
    <definedName name="SCOPE_F1_PRT">'[14]Ф-1 (для АО-энерго)'!$D$86:$E$95,P1_SCOPE_F1_PRT,P2_SCOPE_F1_PRT,P3_SCOPE_F1_PRT,P4_SCOPE_F1_PRT</definedName>
    <definedName name="SCOPE_F2_PRT">'[14]Ф-2 (для АО-энерго)'!$C$5:$D$5,'[14]Ф-2 (для АО-энерго)'!$C$52:$C$57,'[14]Ф-2 (для АО-энерго)'!$D$57:$G$57,P1_SCOPE_F2_PRT,P2_SCOPE_F2_PRT</definedName>
    <definedName name="SCOPE_PER_PRT">P5_SCOPE_PER_PRT,P6_SCOPE_PER_PRT,P7_SCOPE_PER_PRT,P8_SCOPE_PER_PRT</definedName>
    <definedName name="SCOPE_SPR_PRT">[14]Справочники!$D$21:$J$22,[14]Справочники!$E$13:$I$14,[14]Справочники!$F$27:$H$28</definedName>
    <definedName name="SCOPE_SV_LD1">[14]свод!$E$104:$M$104,[14]свод!$E$106:$M$117,[14]свод!$E$120:$M$121,[14]свод!$E$123:$M$127,[14]свод!$E$10:$M$68,P1_SCOPE_SV_LD1</definedName>
    <definedName name="SCOPE_SV_PRT">P1_SCOPE_SV_PRT,P2_SCOPE_SV_PRT,P3_SCOPE_SV_PRT</definedName>
    <definedName name="sel_s">"sel_s_1,sel_s_2"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>[3]!shit</definedName>
    <definedName name="SMappros">[11]SMetstrait!$B$6:$W$57,[11]SMetstrait!$B$59:$W$113</definedName>
    <definedName name="Soude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1_Protect">P15_T1_Protect,P16_T1_Protect,P17_T1_Protect,P18_T1_Protect,P19_T1_Protect</definedName>
    <definedName name="T11?Data">#N/A</definedName>
    <definedName name="T15_Protect">'[15]15'!$E$25:$I$29,'[15]15'!$E$31:$I$34,'[15]15'!$E$36:$I$38,'[15]15'!$E$42:$I$43,'[15]15'!$E$9:$I$17,'[15]15'!$B$36:$B$38,'[15]15'!$E$19:$I$21</definedName>
    <definedName name="T16_Protect">'[15]16'!$G$44:$K$44,'[15]16'!$G$7:$K$8,P1_T16_Protect</definedName>
    <definedName name="T17.1_Protect">'[15]17.1'!$D$14:$F$17,'[15]17.1'!$D$19:$F$22,'[15]17.1'!$I$9:$I$12,'[15]17.1'!$I$14:$I$17,'[15]17.1'!$I$19:$I$22,'[15]17.1'!$D$9:$F$12</definedName>
    <definedName name="T17?L7">'[7]29'!$L$60,'[7]29'!$O$60,'[7]29'!$F$60,'[7]29'!$I$60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.ГКАЛЧ.МЕС">'[7]29'!$L$26:$L$33,'[7]29'!$O$26:$O$33,'[7]29'!$F$52:$F$59,'[7]29'!$I$52:$I$59,'[7]29'!$L$52:$L$59,'[7]29'!$O$52:$O$59,'[7]29'!$F$26:$F$33,'[7]29'!$I$26:$I$33</definedName>
    <definedName name="T17_Protect" localSheetId="0">'[15]21.3'!$E$54:$I$57,'[15]21.3'!$E$10:$I$10,P1_T17_Protect</definedName>
    <definedName name="T17_Protect">'[15]21.3'!$E$54:$I$57,'[15]21.3'!$E$10:$I$10,P1_T17_Protect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'[15]18.2'!#REF!,'[15]18.2'!#REF!</definedName>
    <definedName name="T18.2?item_ext?СБЫТ">'[15]18.2'!#REF!,'[15]18.2'!#REF!</definedName>
    <definedName name="T18.2?ВРАС">'[15]18.2'!$B$34:$B$36,'[15]18.2'!$B$28:$B$30</definedName>
    <definedName name="T18.2_Protect">'[15]18.2'!$F$56:$J$57,'[15]18.2'!$F$60:$J$60,'[15]18.2'!$F$62:$J$65,'[15]18.2'!$F$6:$J$8,P1_T18.2_Protect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'[7]19'!$J$8:$M$16,'[7]19'!$C$8:$H$16</definedName>
    <definedName name="T19_Protection">'[7]19'!$E$13:$H$13,'[7]19'!$E$15:$H$15,'[7]19'!$J$8:$M$11,'[7]19'!$J$13:$M$13,'[7]19'!$J$15:$M$15,'[7]19'!$E$4:$H$4,'[7]19'!$J$4:$M$4,'[7]19'!$E$8:$H$11</definedName>
    <definedName name="T2.1?Data">#N/A</definedName>
    <definedName name="T2.3_Protect">'[15]2.3'!$F$30:$G$34,'[15]2.3'!$H$24:$K$28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ItemComments">#REF!</definedName>
    <definedName name="T20?Items">#REF!</definedName>
    <definedName name="T20?Scope">#REF!</definedName>
    <definedName name="T20?unit?МКВТЧ">'[7]20'!$C$13:$M$13,'[7]20'!$C$15:$M$19,'[7]20'!$C$8:$M$11</definedName>
    <definedName name="T20_Protect">#REF!,#REF!</definedName>
    <definedName name="T20_Protection">'[7]20'!$E$8:$H$11,P1_T20_Protection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'[15]21.3'!#REF!,'[15]21.3'!#REF!</definedName>
    <definedName name="T21.3?item_ext?СБЫТ">'[15]21.3'!#REF!,'[15]21.3'!#REF!</definedName>
    <definedName name="T21.3?ВРАС">'[15]21.3'!$B$28:$B$30,'[15]21.3'!$B$48:$B$50</definedName>
    <definedName name="T21.3_Protect">'[15]21.3'!$E$19:$I$22,'[15]21.3'!$E$24:$I$25,'[15]21.3'!$B$28:$I$30,'[15]21.3'!$E$32:$I$32,'[15]21.3'!$E$35:$I$45,'[15]21.3'!$B$48:$I$50,'[15]21.3'!$E$13:$I$17</definedName>
    <definedName name="T21.4?Data" localSheetId="0">P1_T21.4?Data,P2_T21.4?Data</definedName>
    <definedName name="T21.4?Data">P1_T21.4?Data,P2_T21.4?Data</definedName>
    <definedName name="T21?axis?R?ПЭ">'[7]21'!$D$14:$S$16,'[7]21'!$D$26:$S$28,'[7]21'!$D$20:$S$22</definedName>
    <definedName name="T21?axis?R?ПЭ?">'[7]21'!$B$14:$B$16,'[7]21'!$B$26:$B$28,'[7]21'!$B$20:$B$22</definedName>
    <definedName name="T21?Data">'[7]21'!$D$14:$S$16,'[7]21'!$D$18:$S$18,'[7]21'!$D$20:$S$22,'[7]21'!$D$24:$S$24,'[7]21'!$D$26:$S$28,'[7]21'!$D$31:$S$33,'[7]21'!$D$11:$S$12</definedName>
    <definedName name="T21?L1">'[7]21'!$D$11:$S$12,'[7]21'!$D$14:$S$16,'[7]21'!$D$18:$S$18,'[7]21'!$D$20:$S$22,'[7]21'!$D$26:$S$28,'[7]21'!$D$24:$S$24</definedName>
    <definedName name="T21_Protection">P2_T21_Protection,P3_T21_Protection</definedName>
    <definedName name="T22?item_ext?ВСЕГО">'[7]22'!$E$8:$F$31,'[7]22'!$I$8:$J$31</definedName>
    <definedName name="T22?item_ext?ЭС">'[7]22'!$K$8:$L$31,'[7]22'!$G$8:$H$31</definedName>
    <definedName name="T22?L1">'[7]22'!$G$8:$G$31,'[7]22'!$I$8:$I$31,'[7]22'!$K$8:$K$31,'[7]22'!$E$8:$E$31</definedName>
    <definedName name="T22?L2">'[7]22'!$H$8:$H$31,'[7]22'!$J$8:$J$31,'[7]22'!$L$8:$L$31,'[7]22'!$F$8:$F$31</definedName>
    <definedName name="T22?unit?ГКАЛ.Ч">'[7]22'!$G$8:$G$31,'[7]22'!$I$8:$I$31,'[7]22'!$K$8:$K$31,'[7]22'!$E$8:$E$31</definedName>
    <definedName name="T22?unit?ТГКАЛ">'[7]22'!$H$8:$H$31,'[7]22'!$J$8:$J$31,'[7]22'!$L$8:$L$31,'[7]22'!$F$8:$F$31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Data">'[7]23'!$E$37:$P$63,'[7]23'!$E$9:$P$35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_Protection">'[7]23'!$A$60:$A$62,'[7]23'!$F$60:$J$62,'[7]23'!$O$60:$P$62,'[7]23'!$A$9:$A$25,P1_T23_Protection</definedName>
    <definedName name="T24_Protection">'[7]24'!$E$24:$H$37,'[7]24'!$B$35:$B$37,'[7]24'!$E$41:$H$42,'[7]24'!$J$8:$M$21,'[7]24'!$J$24:$M$37,'[7]24'!$J$41:$M$42,'[7]24'!$E$8:$H$21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_Protection">'[7]26'!$K$34:$N$36,'[7]26'!$B$22:$B$24,P1_T26_Protection,P2_T26_Protection</definedName>
    <definedName name="T27?axis?R?ВРАС">'[7]27'!$C$34:$S$36,'[7]27'!$C$22:$S$24</definedName>
    <definedName name="T27?axis?R?ВРАС?">'[7]27'!$B$34:$B$36,'[7]27'!$B$22:$B$24</definedName>
    <definedName name="T27?L1.1">'[7]27'!$F$10:$S$10,'[7]27'!$C$10:$D$10</definedName>
    <definedName name="T27?L2.1">'[7]27'!$F$13:$S$13,'[7]27'!$C$13:$D$13</definedName>
    <definedName name="T27?L5.3">'[7]27'!$F$20:$S$20,'[7]27'!$C$20:$D$20</definedName>
    <definedName name="T27?L5.3.x">'[7]27'!$F$22:$S$24,'[7]27'!$C$22:$D$24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_Protect">'[15]27'!$E$12:$E$13,'[15]27'!$K$4:$AH$4,'[15]27'!$AK$12:$AK$13</definedName>
    <definedName name="T27_Protection">'[7]27'!$P$34:$S$36,'[7]27'!$B$22:$B$24,P1_T27_Protection,P2_T27_Protection,P3_T27_Protection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'[7]28'!$D$190:$E$213,'[7]28'!$G$164:$H$187,'[7]28'!$D$164:$E$187,'[7]28'!$D$138:$I$161,'[7]28'!$D$8:$I$109,'[7]28'!$D$112:$I$135,P1_T28?Data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.1.x">'[7]28'!$D$68:$I$70,'[7]28'!$D$63:$I$65</definedName>
    <definedName name="T28?L4.1.x">'[7]28'!$D$94:$I$96,'[7]28'!$D$89:$I$91</definedName>
    <definedName name="T28?L5.1.x">'[7]28'!$D$120:$I$122,'[7]28'!$D$115:$I$117</definedName>
    <definedName name="T28?L6.1.x">'[7]28'!$D$146:$I$148,'[7]28'!$D$141:$I$143</definedName>
    <definedName name="T28?L7.1.x">'[7]28'!$D$172:$I$174,'[7]28'!$D$167:$I$169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>'[15]4'!$AA$24:$AD$28,'[15]4'!$G$11:$J$17,P1_T4_Protect,P2_T4_Protect</definedName>
    <definedName name="T6_Protect">'[15]6'!$B$28:$B$37,'[15]6'!$D$28:$H$37,'[15]6'!$J$28:$N$37,'[15]6'!$D$39:$H$41,'[15]6'!$J$39:$N$41,'[15]6'!$B$46:$B$55,P1_T6_Protect</definedName>
    <definedName name="T7?Data">#N/A</definedName>
    <definedName name="temp">#N/A</definedName>
    <definedName name="term1" localSheetId="0">#REF!</definedName>
    <definedName name="term1">#REF!</definedName>
    <definedName name="test">#N/A</definedName>
    <definedName name="test2">#N/A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2.1_Protect">[15]P2.1!$F$28:$G$37,[15]P2.1!$F$40:$G$43,[15]P2.1!$F$7:$G$26</definedName>
    <definedName name="TRAILER_TOP">26</definedName>
    <definedName name="TRAILER_TOP_1">#N/A</definedName>
    <definedName name="us">#REF!</definedName>
    <definedName name="USD">[19]коэфф!$B$2</definedName>
    <definedName name="USDDM">[20]оборудование!$D$2</definedName>
    <definedName name="USDRUB">[20]оборудование!$D$1</definedName>
    <definedName name="USDRUS">#REF!</definedName>
    <definedName name="uu">#REF!</definedName>
    <definedName name="Values_Entered">IF(Loan_Amount*Interest_Rate*Loan_Years*Loan_Start&gt;0,1,0)</definedName>
    <definedName name="vasea">#REF!</definedName>
    <definedName name="version">[17]Инструкция!$B$3</definedName>
    <definedName name="vs">'[21]списки ФП'!$B$3:$B$7</definedName>
    <definedName name="w" localSheetId="0">#REF!</definedName>
    <definedName name="w">#REF!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ww">[3]!www</definedName>
    <definedName name="x">#REF!</definedName>
    <definedName name="year_list">[17]TEHSHEET!$B$2:$B$10</definedName>
    <definedName name="z" localSheetId="0">#REF!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а1">#REF!</definedName>
    <definedName name="а30" localSheetId="0">#REF!</definedName>
    <definedName name="а30">#REF!</definedName>
    <definedName name="аа">[3]!аа</definedName>
    <definedName name="АААААААА">[3]!АААААААА</definedName>
    <definedName name="АВГ_РУБ" localSheetId="0">[22]Калькуляции!#REF!</definedName>
    <definedName name="АВГ_РУБ">[22]Калькуляции!#REF!</definedName>
    <definedName name="АВГ_ТОН" localSheetId="0">[22]Калькуляции!#REF!</definedName>
    <definedName name="АВГ_ТОН">[22]Калькуляции!#REF!</definedName>
    <definedName name="август">#REF!</definedName>
    <definedName name="АВЧ_ВН">#REF!</definedName>
    <definedName name="АВЧ_ДП" localSheetId="0">[22]Калькуляции!#REF!</definedName>
    <definedName name="АВЧ_ДП">[22]Калькуляции!#REF!</definedName>
    <definedName name="АВЧ_ЛОК" localSheetId="0">[22]Калькуляции!#REF!</definedName>
    <definedName name="АВЧ_ЛОК">[22]Калькуляции!#REF!</definedName>
    <definedName name="АВЧ_С">#REF!</definedName>
    <definedName name="АВЧ_ТОЛ">#REF!</definedName>
    <definedName name="АВЧНЗ_АЛФ">#REF!</definedName>
    <definedName name="АВЧНЗ_МЕД">#REF!</definedName>
    <definedName name="АВЧНЗ_ХЛБ">#REF!</definedName>
    <definedName name="АВЧНЗ_ЭЛ">#REF!</definedName>
    <definedName name="АК12" localSheetId="0">[22]Калькуляции!#REF!</definedName>
    <definedName name="АК12">[22]Калькуляции!#REF!</definedName>
    <definedName name="АК12ОЧ" localSheetId="0">[22]Калькуляции!#REF!</definedName>
    <definedName name="АК12ОЧ">[22]Калькуляции!#REF!</definedName>
    <definedName name="АК5М2" localSheetId="0">[22]Калькуляции!#REF!</definedName>
    <definedName name="АК5М2">[22]Калькуляции!#REF!</definedName>
    <definedName name="АК9ПЧ" localSheetId="0">[22]Калькуляции!#REF!</definedName>
    <definedName name="АК9ПЧ">[22]Калькуляции!#REF!</definedName>
    <definedName name="АЛ_АВЧ">#REF!</definedName>
    <definedName name="АЛ_АТЧ">#REF!</definedName>
    <definedName name="АЛ_Ф">#REF!</definedName>
    <definedName name="АЛ_Ф_">#REF!</definedName>
    <definedName name="АЛ_Ф_ЗФА">#REF!</definedName>
    <definedName name="АЛ_Ф_Т" localSheetId="0">#REF!</definedName>
    <definedName name="АЛ_Ф_Т">#REF!</definedName>
    <definedName name="Алмаз2">[23]Дебиторка!$J$7</definedName>
    <definedName name="АЛЮМ_АВЧ">#REF!</definedName>
    <definedName name="АЛЮМ_АТЧ">#REF!</definedName>
    <definedName name="АН_Б">#REF!</definedName>
    <definedName name="АН_Б_ТОЛ" localSheetId="0">[22]Калькуляции!#REF!</definedName>
    <definedName name="АН_Б_ТОЛ">[22]Калькуляции!#REF!</definedName>
    <definedName name="АН_М">#REF!</definedName>
    <definedName name="АН_М_">#REF!</definedName>
    <definedName name="АН_М_К" localSheetId="0">[22]Калькуляции!#REF!</definedName>
    <definedName name="АН_М_К">[22]Калькуляции!#REF!</definedName>
    <definedName name="АН_М_П" localSheetId="0">[22]Калькуляции!#REF!</definedName>
    <definedName name="АН_М_П">[22]Калькуляции!#REF!</definedName>
    <definedName name="АН_М_ПК" localSheetId="0">[22]Калькуляции!#REF!</definedName>
    <definedName name="АН_М_ПК">[22]Калькуляции!#REF!</definedName>
    <definedName name="АН_М_ПРОСТ" localSheetId="0">[22]Калькуляции!#REF!</definedName>
    <definedName name="АН_М_ПРОСТ">[22]Калькуляции!#REF!</definedName>
    <definedName name="АН_С">#REF!</definedName>
    <definedName name="АПР_РУБ">#REF!</definedName>
    <definedName name="АПР_ТОН">#REF!</definedName>
    <definedName name="апрель">#REF!</definedName>
    <definedName name="аренда_ваг">'[24]цены цехов'!$D$30</definedName>
    <definedName name="АТЧ_ЦЕХА" localSheetId="0">[22]Калькуляции!#REF!</definedName>
    <definedName name="АТЧ_ЦЕХА">[22]Калькуляции!#REF!</definedName>
    <definedName name="АТЧНЗ_АМ">#REF!</definedName>
    <definedName name="АТЧНЗ_ГЛ">#REF!</definedName>
    <definedName name="АТЧНЗ_КР">#REF!</definedName>
    <definedName name="АТЧНЗ_ЭЛ">#REF!</definedName>
    <definedName name="б">[3]!б</definedName>
    <definedName name="б1">#REF!</definedName>
    <definedName name="_xlnm.Database">#REF!</definedName>
    <definedName name="БазовыйПериод">[25]Заголовок!$B$4</definedName>
    <definedName name="БАР">#REF!</definedName>
    <definedName name="БАР_">#REF!</definedName>
    <definedName name="бб">[3]!бб</definedName>
    <definedName name="ббббб">[3]!ббббб</definedName>
    <definedName name="бл">#REF!</definedName>
    <definedName name="Блок">#REF!</definedName>
    <definedName name="Бородино2">[23]Дебиторка!$J$9</definedName>
    <definedName name="Браво2">[23]Дебиторка!$J$10</definedName>
    <definedName name="было">'[26]Лист1 (2)'!#REF!</definedName>
    <definedName name="в">[3]!в</definedName>
    <definedName name="В_В">#REF!</definedName>
    <definedName name="В_ДП" localSheetId="0">[22]Калькуляции!#REF!</definedName>
    <definedName name="В_ДП">[22]Калькуляции!#REF!</definedName>
    <definedName name="В_Т">#REF!</definedName>
    <definedName name="В_Т_А" localSheetId="0">[22]Калькуляции!#REF!</definedName>
    <definedName name="В_Т_А">[22]Калькуляции!#REF!</definedName>
    <definedName name="В_Т_ВС" localSheetId="0">[22]Калькуляции!#REF!</definedName>
    <definedName name="В_Т_ВС">[22]Калькуляции!#REF!</definedName>
    <definedName name="В_Т_К" localSheetId="0">[22]Калькуляции!#REF!</definedName>
    <definedName name="В_Т_К">[22]Калькуляции!#REF!</definedName>
    <definedName name="В_Т_П" localSheetId="0">[22]Калькуляции!#REF!</definedName>
    <definedName name="В_Т_П">[22]Калькуляции!#REF!</definedName>
    <definedName name="В_Т_ПК" localSheetId="0">[22]Калькуляции!#REF!</definedName>
    <definedName name="В_Т_ПК">[22]Калькуляции!#REF!</definedName>
    <definedName name="В_Э">#REF!</definedName>
    <definedName name="в23ё">[3]!в23ё</definedName>
    <definedName name="В5">[27]БДДС_нов!$C$1:$H$501</definedName>
    <definedName name="ВАЛОВЫЙ">#REF!</definedName>
    <definedName name="вариант">'[28]ПФВ-0.6'!$D$71:$E$71</definedName>
    <definedName name="вв">[3]!вв</definedName>
    <definedName name="ВВВВ" localSheetId="0">#REF!</definedName>
    <definedName name="ВВВВ">#REF!</definedName>
    <definedName name="Вена2">[23]Дебиторка!$J$11</definedName>
    <definedName name="вид" localSheetId="0">[29]Лист1!#REF!</definedName>
    <definedName name="вид">[29]Лист1!#REF!</definedName>
    <definedName name="ВН">#REF!</definedName>
    <definedName name="ВН_3003_ДП" localSheetId="0">#REF!</definedName>
    <definedName name="ВН_3003_ДП">#REF!</definedName>
    <definedName name="ВН_3103_ЭКС" localSheetId="0">[22]Калькуляции!#REF!</definedName>
    <definedName name="ВН_3103_ЭКС">[22]Калькуляции!#REF!</definedName>
    <definedName name="ВН_6063_ЭКС" localSheetId="0">[22]Калькуляции!#REF!</definedName>
    <definedName name="ВН_6063_ЭКС">[22]Калькуляции!#REF!</definedName>
    <definedName name="ВН_АВЧ_ВН">#REF!</definedName>
    <definedName name="ВН_АВЧ_ДП" localSheetId="0">[22]Калькуляции!#REF!</definedName>
    <definedName name="ВН_АВЧ_ДП">[22]Калькуляции!#REF!</definedName>
    <definedName name="ВН_АВЧ_ТОЛ">#REF!</definedName>
    <definedName name="ВН_АВЧ_ЭКС">#REF!</definedName>
    <definedName name="ВН_АТЧ_ВН">#REF!</definedName>
    <definedName name="ВН_АТЧ_ДП" localSheetId="0">[22]Калькуляции!#REF!</definedName>
    <definedName name="ВН_АТЧ_ДП">[22]Калькуляции!#REF!</definedName>
    <definedName name="ВН_АТЧ_ТОЛ">#REF!</definedName>
    <definedName name="ВН_АТЧ_ТОЛ_А" localSheetId="0">[22]Калькуляции!#REF!</definedName>
    <definedName name="ВН_АТЧ_ТОЛ_А">[22]Калькуляции!#REF!</definedName>
    <definedName name="ВН_АТЧ_ТОЛ_П" localSheetId="0">[22]Калькуляции!#REF!</definedName>
    <definedName name="ВН_АТЧ_ТОЛ_П">[22]Калькуляции!#REF!</definedName>
    <definedName name="ВН_АТЧ_ТОЛ_ПК" localSheetId="0">[22]Калькуляции!#REF!</definedName>
    <definedName name="ВН_АТЧ_ТОЛ_ПК">[22]Калькуляции!#REF!</definedName>
    <definedName name="ВН_АТЧ_ЭКС">#REF!</definedName>
    <definedName name="ВН_Р">#REF!</definedName>
    <definedName name="ВН_С_ВН">#REF!</definedName>
    <definedName name="ВН_С_ДП" localSheetId="0">[22]Калькуляции!#REF!</definedName>
    <definedName name="ВН_С_ДП">[22]Калькуляции!#REF!</definedName>
    <definedName name="ВН_С_ТОЛ">#REF!</definedName>
    <definedName name="ВН_С_ЭКС">#REF!</definedName>
    <definedName name="ВН_Т" localSheetId="0">#REF!</definedName>
    <definedName name="ВН_Т">#REF!</definedName>
    <definedName name="ВНИТ">#REF!</definedName>
    <definedName name="ВОД_ОБ">#REF!</definedName>
    <definedName name="ВОД_Т">#REF!</definedName>
    <definedName name="вода">'[24]цены цехов'!$D$5</definedName>
    <definedName name="вода_НТМК">'[24]цены цехов'!$D$10</definedName>
    <definedName name="вода_обор.">'[24]цены цехов'!$D$17</definedName>
    <definedName name="вода_свежая">'[24]цены цехов'!$D$16</definedName>
    <definedName name="водоотлив_Магн.">'[24]цены цехов'!$D$35</definedName>
    <definedName name="ВОЗ">#REF!</definedName>
    <definedName name="Волгоградэнерго">#REF!</definedName>
    <definedName name="ВСП">#REF!</definedName>
    <definedName name="ВСП1" localSheetId="0">#REF!</definedName>
    <definedName name="ВСП1">#REF!</definedName>
    <definedName name="ВСП2" localSheetId="0">#REF!</definedName>
    <definedName name="ВСП2">#REF!</definedName>
    <definedName name="ВСПОМОГ">#REF!</definedName>
    <definedName name="ВТОМ">#REF!</definedName>
    <definedName name="второй">#REF!</definedName>
    <definedName name="вуув" hidden="1">{#N/A,#N/A,TRUE,"Лист1";#N/A,#N/A,TRUE,"Лист2";#N/A,#N/A,TRUE,"Лист3"}</definedName>
    <definedName name="выв">#REF!</definedName>
    <definedName name="г">[3]!г</definedName>
    <definedName name="ГАС_Ш">#REF!</definedName>
    <definedName name="гг">#REF!</definedName>
    <definedName name="ГИД">#REF!</definedName>
    <definedName name="ГИД_ЗФА">#REF!</definedName>
    <definedName name="ГЛ">#REF!</definedName>
    <definedName name="ГЛ_">#REF!</definedName>
    <definedName name="ГЛ_ДП" localSheetId="0">[22]Калькуляции!#REF!</definedName>
    <definedName name="ГЛ_ДП">[22]Калькуляции!#REF!</definedName>
    <definedName name="ГЛ_Т">#REF!</definedName>
    <definedName name="ГЛ_Ш">#REF!</definedName>
    <definedName name="глинозем">[3]!USD/1.701</definedName>
    <definedName name="Глубина">'[30]ПФВ-0.5'!$AK$13:$AK$15</definedName>
    <definedName name="год">[31]параметры!$C$5</definedName>
    <definedName name="год1">[32]параметры!$C$3</definedName>
    <definedName name="год2">[33]параметры!$C$2</definedName>
    <definedName name="год2011">#REF!</definedName>
    <definedName name="год2012">#REF!</definedName>
    <definedName name="ГР">#REF!</definedName>
    <definedName name="график">[3]!график</definedName>
    <definedName name="грприрцфв00ав98" hidden="1">{#N/A,#N/A,TRUE,"Лист1";#N/A,#N/A,TRUE,"Лист2";#N/A,#N/A,TRUE,"Лист3"}</definedName>
    <definedName name="грузопер_ПЖТ">'[24]цены цехов'!$D$29</definedName>
    <definedName name="грфинцкавг98Х" hidden="1">{#N/A,#N/A,TRUE,"Лист1";#N/A,#N/A,TRUE,"Лист2";#N/A,#N/A,TRUE,"Лист3"}</definedName>
    <definedName name="ГФГ">'[24]цены цехов'!$D$52</definedName>
    <definedName name="д">[3]!д</definedName>
    <definedName name="ДАВ_ЖИД">#REF!</definedName>
    <definedName name="ДАВ_КАТАНКА" localSheetId="0">[22]Калькуляции!#REF!</definedName>
    <definedName name="ДАВ_КАТАНКА">[22]Калькуляции!#REF!</definedName>
    <definedName name="ДАВ_МЕЛК">#REF!</definedName>
    <definedName name="ДАВ_СЛИТКИ">#REF!</definedName>
    <definedName name="Дав_тв" localSheetId="0">#REF!</definedName>
    <definedName name="Дав_тв">#REF!</definedName>
    <definedName name="ДАВ_ШТАН">#REF!</definedName>
    <definedName name="ДАВАЛЬЧЕСИЙ" localSheetId="0">#REF!</definedName>
    <definedName name="ДАВАЛЬЧЕСИЙ">#REF!</definedName>
    <definedName name="ДАВАЛЬЧЕСКИЙ">#REF!</definedName>
    <definedName name="Данкор2">[23]Дебиторка!$J$27</definedName>
    <definedName name="ДАТА">[29]Лист1!$A$38:$A$50</definedName>
    <definedName name="Дв">[3]!Дв</definedName>
    <definedName name="ДЕК_РУБ" localSheetId="0">[22]Калькуляции!#REF!</definedName>
    <definedName name="ДЕК_РУБ">[22]Калькуляции!#REF!</definedName>
    <definedName name="ДЕК_Т" localSheetId="0">[22]Калькуляции!#REF!</definedName>
    <definedName name="ДЕК_Т">[22]Калькуляции!#REF!</definedName>
    <definedName name="ДЕК_ТОН" localSheetId="0">[22]Калькуляции!#REF!</definedName>
    <definedName name="ДЕК_ТОН">[22]Калькуляции!#REF!</definedName>
    <definedName name="декабрь">#REF!</definedName>
    <definedName name="День">'[30]ПФВ-0.5'!$AM$4:$AM$34</definedName>
    <definedName name="деф">[31]параметры!$C$6</definedName>
    <definedName name="дефлятор">[34]параметры!$C$8</definedName>
    <definedName name="ДЗО">'[34]титул БДР'!$A$18</definedName>
    <definedName name="Диаметры">'[30]ПФВ-0.5'!$AK$22:$AK$39</definedName>
    <definedName name="ДиапазонЗащиты" localSheetId="0">#REF!,#REF!,#REF!,#REF!,[3]!P1_ДиапазонЗащиты,[3]!P2_ДиапазонЗащиты,[3]!P3_ДиапазонЗащиты,[3]!P4_ДиапазонЗащиты</definedName>
    <definedName name="ДиапазонЗащиты">#REF!,#REF!,#REF!,#REF!,[3]!P1_ДиапазонЗащиты,[3]!P2_ДиапазонЗащиты,[3]!P3_ДиапазонЗащиты,[3]!P4_ДиапазонЗащиты</definedName>
    <definedName name="ДИЗТОПЛИВО">#REF!</definedName>
    <definedName name="ДИМА">#REF!</definedName>
    <definedName name="Дионис2">[23]Дебиторка!$J$15</definedName>
    <definedName name="ДИЭТ" localSheetId="0">[22]Калькуляции!#REF!</definedName>
    <definedName name="ДИЭТ">[22]Калькуляции!#REF!</definedName>
    <definedName name="ДОГПЕР_АВЧСЫРЕЦ" localSheetId="0">[22]Калькуляции!#REF!</definedName>
    <definedName name="ДОГПЕР_АВЧСЫРЕЦ">[22]Калькуляции!#REF!</definedName>
    <definedName name="ДОГПЕР_СЫРЕЦ" localSheetId="0">[22]Калькуляции!#REF!</definedName>
    <definedName name="ДОГПЕР_СЫРЕЦ">[22]Калькуляции!#REF!</definedName>
    <definedName name="Доллар" localSheetId="0">[35]Оборудование_стоим!#REF!</definedName>
    <definedName name="Доллар">[35]Оборудование_стоим!#REF!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е">[3]!е</definedName>
    <definedName name="ЕСН">[36]Макро!$B$4</definedName>
    <definedName name="ж">[3]!ж</definedName>
    <definedName name="жжжжжжж">[3]!жжжжжжж</definedName>
    <definedName name="ЖИДКИЙ">#REF!</definedName>
    <definedName name="з">[3]!з</definedName>
    <definedName name="З0">#REF!</definedName>
    <definedName name="З1">#REF!</definedName>
    <definedName name="З10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81" localSheetId="0">[22]Калькуляции!#REF!</definedName>
    <definedName name="З81">[22]Калькуляции!#REF!</definedName>
    <definedName name="З9">#REF!</definedName>
    <definedName name="_xlnm.Print_Titles">#N/A</definedName>
    <definedName name="ЗАРПЛАТА">#REF!</definedName>
    <definedName name="ззззз">#REF!</definedName>
    <definedName name="ззззззззззззззззззззз">[3]!ззззззззззззззззззззз</definedName>
    <definedName name="ЗКР" localSheetId="0">[22]Калькуляции!#REF!</definedName>
    <definedName name="ЗКР">[22]Калькуляции!#REF!</definedName>
    <definedName name="ЗП1">[37]Лист13!$A$2</definedName>
    <definedName name="ЗП2">[37]Лист13!$B$2</definedName>
    <definedName name="ЗП3">[37]Лист13!$C$2</definedName>
    <definedName name="ЗП4">[37]Лист13!$D$2</definedName>
    <definedName name="и">[3]!и</definedName>
    <definedName name="ИЗВ_М">#REF!</definedName>
    <definedName name="ИЗМНЗП_АВЧ">#REF!</definedName>
    <definedName name="ИЗМНЗП_АТЧ">#REF!</definedName>
    <definedName name="ии">#REF!</definedName>
    <definedName name="индцкавг98" hidden="1">{#N/A,#N/A,TRUE,"Лист1";#N/A,#N/A,TRUE,"Лист2";#N/A,#N/A,TRUE,"Лист3"}</definedName>
    <definedName name="Иркутск2">[23]Дебиторка!$J$16</definedName>
    <definedName name="ИТВСП">#REF!</definedName>
    <definedName name="ИТСЫР">#REF!</definedName>
    <definedName name="ИТТР">#REF!</definedName>
    <definedName name="ИТЭН">#REF!</definedName>
    <definedName name="ИЮЛ_РУБ" localSheetId="0">[22]Калькуляции!#REF!</definedName>
    <definedName name="ИЮЛ_РУБ">[22]Калькуляции!#REF!</definedName>
    <definedName name="ИЮЛ_ТОН" localSheetId="0">[22]Калькуляции!#REF!</definedName>
    <definedName name="ИЮЛ_ТОН">[22]Калькуляции!#REF!</definedName>
    <definedName name="июль">#REF!</definedName>
    <definedName name="ИЮН_РУБ">#REF!</definedName>
    <definedName name="ИЮН_ТОН">#REF!</definedName>
    <definedName name="июнь">#REF!</definedName>
    <definedName name="й">[3]!й</definedName>
    <definedName name="йй">[3]!йй</definedName>
    <definedName name="ййййййййййййй">[3]!ййййййййййййй</definedName>
    <definedName name="ЙЦУ" localSheetId="0">#REF!</definedName>
    <definedName name="ЙЦУ">#REF!</definedName>
    <definedName name="К_СЫР">#REF!</definedName>
    <definedName name="К_СЫР_ТОЛ" localSheetId="0">[22]Калькуляции!#REF!</definedName>
    <definedName name="К_СЫР_ТОЛ">[22]Калькуляции!#REF!</definedName>
    <definedName name="К2_РУБ" localSheetId="0">[22]Калькуляции!#REF!</definedName>
    <definedName name="К2_РУБ">[22]Калькуляции!#REF!</definedName>
    <definedName name="К2_ТОН" localSheetId="0">[22]Калькуляции!#REF!</definedName>
    <definedName name="К2_ТОН">[22]Калькуляции!#REF!</definedName>
    <definedName name="КАТАНКА" localSheetId="0">[22]Калькуляции!#REF!</definedName>
    <definedName name="КАТАНКА">[22]Калькуляции!#REF!</definedName>
    <definedName name="КАТАНКА_КРАМЗ" localSheetId="0">[22]Калькуляции!#REF!</definedName>
    <definedName name="КАТАНКА_КРАМЗ">[22]Калькуляции!#REF!</definedName>
    <definedName name="КБОР" localSheetId="0">[22]Калькуляции!#REF!</definedName>
    <definedName name="КБОР">[22]Калькуляции!#REF!</definedName>
    <definedName name="КВ1_РУБ">#REF!</definedName>
    <definedName name="КВ1_ТОН">#REF!</definedName>
    <definedName name="КВ2_РУБ">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е">[3]!ке</definedName>
    <definedName name="кеппппппппппп" hidden="1">{#N/A,#N/A,TRUE,"Лист1";#N/A,#N/A,TRUE,"Лист2";#N/A,#N/A,TRUE,"Лист3"}</definedName>
    <definedName name="КИПиА">'[24]цены цехов'!$D$14</definedName>
    <definedName name="кл">#REF!</definedName>
    <definedName name="КнязьРюрик2">[23]Дебиторка!$J$18</definedName>
    <definedName name="код">#REF!</definedName>
    <definedName name="КОД_2">#REF!</definedName>
    <definedName name="код1">#REF!</definedName>
    <definedName name="КОК_ПРОК">#REF!</definedName>
    <definedName name="КОМПЛЕКСНЫЙ" localSheetId="0">[22]Калькуляции!#REF!</definedName>
    <definedName name="КОМПЛЕКСНЫЙ">[22]Калькуляции!#REF!</definedName>
    <definedName name="Комплексы">'[30]ПФВ-0.5'!$AJ$4:$AJ$10</definedName>
    <definedName name="КОРК_7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2">#REF!</definedName>
    <definedName name="коэф3">#REF!</definedName>
    <definedName name="коэф4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ЛОК" localSheetId="0">[22]Калькуляции!#REF!</definedName>
    <definedName name="КР_ЛОК">[22]Калькуляции!#REF!</definedName>
    <definedName name="КР_ЛОК_8" localSheetId="0">[22]Калькуляции!#REF!</definedName>
    <definedName name="КР_ЛОК_8">[22]Калькуляции!#REF!</definedName>
    <definedName name="КР_ОБАН">#REF!</definedName>
    <definedName name="кр_с8б">#REF!</definedName>
    <definedName name="КР_С8БМ">#REF!</definedName>
    <definedName name="КР_СУМ">#REF!</definedName>
    <definedName name="КР_Ф">#REF!</definedName>
    <definedName name="КР_ЦЕХА" localSheetId="0">[22]Калькуляции!#REF!</definedName>
    <definedName name="КР_ЦЕХА">[22]Калькуляции!#REF!</definedName>
    <definedName name="КР_ЭЮ" localSheetId="0">[22]Калькуляции!#REF!</definedName>
    <definedName name="КР_ЭЮ">[22]Калькуляции!#REF!</definedName>
    <definedName name="КРЕМНИЙ" localSheetId="0">[22]Калькуляции!#REF!</definedName>
    <definedName name="КРЕМНИЙ">[22]Калькуляции!#REF!</definedName>
    <definedName name="_xlnm.Criteria" localSheetId="0">[38]Données!#REF!</definedName>
    <definedName name="_xlnm.Criteria">[38]Données!#REF!</definedName>
    <definedName name="КрПроцент">#REF!</definedName>
    <definedName name="КРУПН_КРАМЗ">#REF!</definedName>
    <definedName name="кур">#REF!</definedName>
    <definedName name="Курс">#REF!</definedName>
    <definedName name="КурсУЕ">#REF!</definedName>
    <definedName name="л">[3]!л</definedName>
    <definedName name="ЛИГ_АЛ_М" localSheetId="0">[22]Калькуляции!#REF!</definedName>
    <definedName name="ЛИГ_АЛ_М">[22]Калькуляции!#REF!</definedName>
    <definedName name="ЛИГ_БР_ТИ" localSheetId="0">[22]Калькуляции!#REF!</definedName>
    <definedName name="ЛИГ_БР_ТИ">[22]Калькуляции!#REF!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>[3]!м</definedName>
    <definedName name="МАГНИЙ" localSheetId="0">[22]Калькуляции!#REF!</definedName>
    <definedName name="МАГНИЙ">[22]Калькуляции!#REF!</definedName>
    <definedName name="май">#REF!</definedName>
    <definedName name="МАЙ_РУБ">#REF!</definedName>
    <definedName name="МАЙ_ТОН">#REF!</definedName>
    <definedName name="МАР_РУБ">#REF!</definedName>
    <definedName name="МАР_ТОН">#REF!</definedName>
    <definedName name="МАРГ_ЛИГ" localSheetId="0">[22]Калькуляции!#REF!</definedName>
    <definedName name="МАРГ_ЛИГ">[22]Калькуляции!#REF!</definedName>
    <definedName name="МАРГ_ЛИГ_ДП" localSheetId="0">#REF!</definedName>
    <definedName name="МАРГ_ЛИГ_ДП">#REF!</definedName>
    <definedName name="МАРГ_ЛИГ_СТ" localSheetId="0">[22]Калькуляции!#REF!</definedName>
    <definedName name="МАРГ_ЛИГ_СТ">[22]Калькуляции!#REF!</definedName>
    <definedName name="март">#REF!</definedName>
    <definedName name="масло" localSheetId="0">'[39]масла,литры'!#REF!</definedName>
    <definedName name="масло">'[39]масла,литры'!#REF!</definedName>
    <definedName name="Материалы">'[30]ПФВ-0.5'!$AG$26:$AG$33</definedName>
    <definedName name="МЕД">#REF!</definedName>
    <definedName name="МЕД_">#REF!</definedName>
    <definedName name="МЕЛ_СУМ">#REF!</definedName>
    <definedName name="Место">'[30]ПФВ-0.5'!$AK$18:$AK$19</definedName>
    <definedName name="МЕСЯЦЫ" localSheetId="0">[39]Январь!#REF!</definedName>
    <definedName name="МЕСЯЦЫ">[39]Январь!#REF!</definedName>
    <definedName name="Мет_собс" localSheetId="0">#REF!</definedName>
    <definedName name="Мет_собс">#REF!</definedName>
    <definedName name="Мет_ЭЛЦ3" localSheetId="0">#REF!</definedName>
    <definedName name="Мет_ЭЛЦ3">#REF!</definedName>
    <definedName name="Метроном2">[23]Дебиторка!$J$14</definedName>
    <definedName name="мехцех_РМП">'[24]цены цехов'!$D$26</definedName>
    <definedName name="МЛИГ_АМ" localSheetId="0">[22]Калькуляции!#REF!</definedName>
    <definedName name="МЛИГ_АМ">[22]Калькуляции!#REF!</definedName>
    <definedName name="МЛИГ_ЭЛ" localSheetId="0">[22]Калькуляции!#REF!</definedName>
    <definedName name="МЛИГ_ЭЛ">[22]Калькуляции!#REF!</definedName>
    <definedName name="МнНДС">#REF!</definedName>
    <definedName name="МС6_РУБ" localSheetId="0">[22]Калькуляции!#REF!</definedName>
    <definedName name="МС6_РУБ">[22]Калькуляции!#REF!</definedName>
    <definedName name="МС6_ТОН" localSheetId="0">[22]Калькуляции!#REF!</definedName>
    <definedName name="МС6_ТОН">[22]Калькуляции!#REF!</definedName>
    <definedName name="МС9_РУБ" localSheetId="0">[22]Калькуляции!#REF!</definedName>
    <definedName name="МС9_РУБ">[22]Калькуляции!#REF!</definedName>
    <definedName name="МС9_ТОН" localSheetId="0">[22]Калькуляции!#REF!</definedName>
    <definedName name="МС9_ТОН">[22]Калькуляции!#REF!</definedName>
    <definedName name="мым">[3]!мым</definedName>
    <definedName name="н">[3]!н</definedName>
    <definedName name="Н_2ЦЕХ_СКАЛ" localSheetId="0">#REF!</definedName>
    <definedName name="Н_2ЦЕХ_СКАЛ">#REF!</definedName>
    <definedName name="Н_АЛФ">#REF!</definedName>
    <definedName name="Н_АМ_МЛ" localSheetId="0">[22]Калькуляции!#REF!</definedName>
    <definedName name="Н_АМ_МЛ">[22]Калькуляции!#REF!</definedName>
    <definedName name="Н_АНБЛ">#REF!</definedName>
    <definedName name="Н_АНБЛ_В" localSheetId="0">[22]Калькуляции!#REF!</definedName>
    <definedName name="Н_АНБЛ_В">[22]Калькуляции!#REF!</definedName>
    <definedName name="Н_АНБЛ_Т" localSheetId="0">[22]Калькуляции!#REF!</definedName>
    <definedName name="Н_АНБЛ_Т">[22]Калькуляции!#REF!</definedName>
    <definedName name="Н_АФ_МЛ" localSheetId="0">[22]Калькуляции!#REF!</definedName>
    <definedName name="Н_АФ_МЛ">[22]Калькуляции!#REF!</definedName>
    <definedName name="Н_ВАЛФ">#REF!</definedName>
    <definedName name="Н_ВГР">#REF!</definedName>
    <definedName name="Н_ВКРСВ">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ДП" localSheetId="0">[22]Калькуляции!#REF!</definedName>
    <definedName name="Н_ГЛ_ДП">[22]Калькуляции!#REF!</definedName>
    <definedName name="Н_ГЛ_ИТ" localSheetId="0">[22]Калькуляции!#REF!</definedName>
    <definedName name="Н_ГЛ_ИТ">[22]Калькуляции!#REF!</definedName>
    <definedName name="Н_ГЛ_ТОЛ">#REF!</definedName>
    <definedName name="Н_ГЛШ">#REF!</definedName>
    <definedName name="Н_ИЗВ">#REF!</definedName>
    <definedName name="Н_К_ПРОК">#REF!</definedName>
    <definedName name="Н_К_СЫР">#REF!</definedName>
    <definedName name="Н_К_СЫР_П" localSheetId="0">[22]Калькуляции!#REF!</definedName>
    <definedName name="Н_К_СЫР_П">[22]Калькуляции!#REF!</definedName>
    <definedName name="Н_К_СЫР_Т" localSheetId="0">[22]Калькуляции!#REF!</definedName>
    <definedName name="Н_К_СЫР_Т">[22]Калькуляции!#REF!</definedName>
    <definedName name="Н_КАВЧ_АЛФ">#REF!</definedName>
    <definedName name="Н_КАВЧ_ГРАФ">#REF!</definedName>
    <definedName name="Н_КАВЧ_КРС">#REF!</definedName>
    <definedName name="Н_КАВЧ_МЕД">#REF!</definedName>
    <definedName name="Н_КАВЧ_ХЛБ">#REF!</definedName>
    <definedName name="Н_КАО_СКАЛ" localSheetId="0">#REF!</definedName>
    <definedName name="Н_КАО_СКАЛ">#REF!</definedName>
    <definedName name="Н_КЕРОСИН">#REF!</definedName>
    <definedName name="Н_КЛОК_КРСМ" localSheetId="0">[22]Калькуляции!#REF!</definedName>
    <definedName name="Н_КЛОК_КРСМ">[22]Калькуляции!#REF!</definedName>
    <definedName name="Н_КЛОК_СКАЛ" localSheetId="0">[22]Калькуляции!#REF!</definedName>
    <definedName name="Н_КЛОК_СКАЛ">[22]Калькуляции!#REF!</definedName>
    <definedName name="Н_КЛОК_ФТК" localSheetId="0">[22]Калькуляции!#REF!</definedName>
    <definedName name="Н_КЛОК_ФТК">[22]Калькуляции!#REF!</definedName>
    <definedName name="Н_КОА_АБ">#REF!</definedName>
    <definedName name="Н_КОА_ГЛ">#REF!</definedName>
    <definedName name="Н_КОА_КРС">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_АК5М2" localSheetId="0">[22]Калькуляции!#REF!</definedName>
    <definedName name="Н_КР_АК5М2">[22]Калькуляции!#REF!</definedName>
    <definedName name="Н_КР_ПАР" localSheetId="0">[22]Калькуляции!#REF!</definedName>
    <definedName name="Н_КР_ПАР">[22]Калькуляции!#REF!</definedName>
    <definedName name="Н_КР19_СКАЛ" localSheetId="0">#REF!</definedName>
    <definedName name="Н_КР19_СКАЛ">#REF!</definedName>
    <definedName name="Н_КРАК12" localSheetId="0">[22]Калькуляции!#REF!</definedName>
    <definedName name="Н_КРАК12">[22]Калькуляции!#REF!</definedName>
    <definedName name="Н_КРАК9ПЧ" localSheetId="0">[22]Калькуляции!#REF!</definedName>
    <definedName name="Н_КРАК9ПЧ">[22]Калькуляции!#REF!</definedName>
    <definedName name="Н_КРЕМ_МЛ" localSheetId="0">[22]Калькуляции!#REF!</definedName>
    <definedName name="Н_КРЕМ_МЛ">[22]Калькуляции!#REF!</definedName>
    <definedName name="Н_КРЕМАК12" localSheetId="0">[22]Калькуляции!#REF!</definedName>
    <definedName name="Н_КРЕМАК12">[22]Калькуляции!#REF!</definedName>
    <definedName name="Н_КРЕМАК5М2" localSheetId="0">[22]Калькуляции!#REF!</definedName>
    <definedName name="Н_КРЕМАК5М2">[22]Калькуляции!#REF!</definedName>
    <definedName name="Н_КРЕМАК9ПЧ" localSheetId="0">[22]Калькуляции!#REF!</definedName>
    <definedName name="Н_КРЕМАК9ПЧ">[22]Калькуляции!#REF!</definedName>
    <definedName name="Н_КРИОЛ_МЛ" localSheetId="0">[22]Калькуляции!#REF!</definedName>
    <definedName name="Н_КРИОЛ_МЛ">[22]Калькуляции!#REF!</definedName>
    <definedName name="Н_КРКРУПН" localSheetId="0">[22]Калькуляции!#REF!</definedName>
    <definedName name="Н_КРКРУПН">[22]Калькуляции!#REF!</definedName>
    <definedName name="Н_КРМЕЛКИЕ" localSheetId="0">[22]Калькуляции!#REF!</definedName>
    <definedName name="Н_КРМЕЛКИЕ">[22]Калькуляции!#REF!</definedName>
    <definedName name="Н_КРРЕКВИЗИТЫ" localSheetId="0">[22]Калькуляции!#REF!</definedName>
    <definedName name="Н_КРРЕКВИЗИТЫ">[22]Калькуляции!#REF!</definedName>
    <definedName name="Н_КРСВ">#REF!</definedName>
    <definedName name="Н_КРСЛИТКИ" localSheetId="0">[22]Калькуляции!#REF!</definedName>
    <definedName name="Н_КРСЛИТКИ">[22]Калькуляции!#REF!</definedName>
    <definedName name="Н_КРСМ">#REF!</definedName>
    <definedName name="Н_КРФ" localSheetId="0">[22]Калькуляции!#REF!</definedName>
    <definedName name="Н_КРФ">[22]Калькуляции!#REF!</definedName>
    <definedName name="Н_КСГИД">#REF!</definedName>
    <definedName name="Н_КСКАУСТ">#REF!</definedName>
    <definedName name="Н_КСПЕНА">#REF!</definedName>
    <definedName name="Н_КСПЕНА_С" localSheetId="0">[22]Калькуляции!#REF!</definedName>
    <definedName name="Н_КСПЕНА_С">[22]Калькуляции!#REF!</definedName>
    <definedName name="Н_КССОДГО">#REF!</definedName>
    <definedName name="Н_КССОДКАЛ">#REF!</definedName>
    <definedName name="Н_ЛИГ_АЛ_М" localSheetId="0">[22]Калькуляции!#REF!</definedName>
    <definedName name="Н_ЛИГ_АЛ_М">[22]Калькуляции!#REF!</definedName>
    <definedName name="Н_ЛИГ_АЛ_МАК5М2" localSheetId="0">[22]Калькуляции!#REF!</definedName>
    <definedName name="Н_ЛИГ_АЛ_МАК5М2">[22]Калькуляции!#REF!</definedName>
    <definedName name="Н_ЛИГ_БР_ТИ" localSheetId="0">[22]Калькуляции!#REF!</definedName>
    <definedName name="Н_ЛИГ_БР_ТИ">[22]Калькуляции!#REF!</definedName>
    <definedName name="Н_МАГНАК5М2" localSheetId="0">[22]Калькуляции!#REF!</definedName>
    <definedName name="Н_МАГНАК5М2">[22]Калькуляции!#REF!</definedName>
    <definedName name="Н_МАГНАК9ПЧ" localSheetId="0">[22]Калькуляции!#REF!</definedName>
    <definedName name="Н_МАГНАК9ПЧ">[22]Калькуляции!#REF!</definedName>
    <definedName name="Н_МАЗ" localSheetId="0">[22]Калькуляции!#REF!</definedName>
    <definedName name="Н_МАЗ">[22]Калькуляции!#REF!</definedName>
    <definedName name="Н_МАРГ_МЛ" localSheetId="0">[22]Калькуляции!#REF!</definedName>
    <definedName name="Н_МАРГ_МЛ">[22]Калькуляции!#REF!</definedName>
    <definedName name="Н_МАССА">#REF!</definedName>
    <definedName name="Н_МАССА_В" localSheetId="0">[22]Калькуляции!#REF!</definedName>
    <definedName name="Н_МАССА_В">[22]Калькуляции!#REF!</definedName>
    <definedName name="Н_МАССА_П" localSheetId="0">[22]Калькуляции!#REF!</definedName>
    <definedName name="Н_МАССА_П">[22]Калькуляции!#REF!</definedName>
    <definedName name="Н_МАССА_ПК" localSheetId="0">[22]Калькуляции!#REF!</definedName>
    <definedName name="Н_МАССА_ПК">[22]Калькуляции!#REF!</definedName>
    <definedName name="Н_МЕД_АК5М2" localSheetId="0">[22]Калькуляции!#REF!</definedName>
    <definedName name="Н_МЕД_АК5М2">[22]Калькуляции!#REF!</definedName>
    <definedName name="Н_МЛ_3003" localSheetId="0">[22]Калькуляции!#REF!</definedName>
    <definedName name="Н_МЛ_3003">[22]Калькуляции!#REF!</definedName>
    <definedName name="Н_ОЛЕ">#REF!</definedName>
    <definedName name="Н_ПЕК">#REF!</definedName>
    <definedName name="Н_ПЕК_П" localSheetId="0">[22]Калькуляции!#REF!</definedName>
    <definedName name="Н_ПЕК_П">[22]Калькуляции!#REF!</definedName>
    <definedName name="Н_ПЕК_Т" localSheetId="0">[22]Калькуляции!#REF!</definedName>
    <definedName name="Н_ПЕК_Т">[22]Калькуляции!#REF!</definedName>
    <definedName name="Н_ПУШ">#REF!</definedName>
    <definedName name="Н_ПЫЛЬ">#REF!</definedName>
    <definedName name="Н_С8БМ_ГЛ">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 localSheetId="0">#REF!</definedName>
    <definedName name="Н_СЛ_КРСВ">#REF!</definedName>
    <definedName name="Н_СОЛ_АК5М2" localSheetId="0">[22]Калькуляции!#REF!</definedName>
    <definedName name="Н_СОЛ_АК5М2">[22]Калькуляции!#REF!</definedName>
    <definedName name="Н_СОЛАК12" localSheetId="0">[22]Калькуляции!#REF!</definedName>
    <definedName name="Н_СОЛАК12">[22]Калькуляции!#REF!</definedName>
    <definedName name="Н_СОЛАК9ПЧ" localSheetId="0">[22]Калькуляции!#REF!</definedName>
    <definedName name="Н_СОЛАК9ПЧ">[22]Калькуляции!#REF!</definedName>
    <definedName name="Н_СОЛКРУПН" localSheetId="0">[22]Калькуляции!#REF!</definedName>
    <definedName name="Н_СОЛКРУПН">[22]Калькуляции!#REF!</definedName>
    <definedName name="Н_СОЛМЕЛКИЕ" localSheetId="0">[22]Калькуляции!#REF!</definedName>
    <definedName name="Н_СОЛМЕЛКИЕ">[22]Калькуляции!#REF!</definedName>
    <definedName name="Н_СОЛРЕКВИЗИТЫ" localSheetId="0">[22]Калькуляции!#REF!</definedName>
    <definedName name="Н_СОЛРЕКВИЗИТЫ">[22]Калькуляции!#REF!</definedName>
    <definedName name="Н_СОЛСЛ" localSheetId="0">[22]Калькуляции!#REF!</definedName>
    <definedName name="Н_СОЛСЛ">[22]Калькуляции!#REF!</definedName>
    <definedName name="Н_СОЛСЛИТКИ" localSheetId="0">[22]Калькуляции!#REF!</definedName>
    <definedName name="Н_СОЛСЛИТКИ">[22]Калькуляции!#REF!</definedName>
    <definedName name="Н_СОСМАС">#REF!</definedName>
    <definedName name="Н_Т_КРСВ">#REF!</definedName>
    <definedName name="Н_Т_КРСВ3">#REF!</definedName>
    <definedName name="Н_ТИТ_АК5М2" localSheetId="0">[22]Калькуляции!#REF!</definedName>
    <definedName name="Н_ТИТ_АК5М2">[22]Калькуляции!#REF!</definedName>
    <definedName name="Н_ТИТ_АК9ПЧ" localSheetId="0">[22]Калькуляции!#REF!</definedName>
    <definedName name="Н_ТИТ_АК9ПЧ">[22]Калькуляции!#REF!</definedName>
    <definedName name="Н_ТИТАН">#REF!</definedName>
    <definedName name="Н_ТОЛЬКОБЛОКИ" localSheetId="0">[22]Калькуляции!#REF!</definedName>
    <definedName name="Н_ТОЛЬКОБЛОКИ">[22]Калькуляции!#REF!</definedName>
    <definedName name="Н_ТОЛЬКОМАССА" localSheetId="0">[22]Калькуляции!#REF!</definedName>
    <definedName name="Н_ТОЛЬКОМАССА">[22]Калькуляции!#REF!</definedName>
    <definedName name="Н_ФК">#REF!</definedName>
    <definedName name="Н_ФТК">#REF!</definedName>
    <definedName name="Н_Х_ДИЭТ" localSheetId="0">[22]Калькуляции!#REF!</definedName>
    <definedName name="Н_Х_ДИЭТ">[22]Калькуляции!#REF!</definedName>
    <definedName name="Н_Х_КБОР" localSheetId="0">[22]Калькуляции!#REF!</definedName>
    <definedName name="Н_Х_КБОР">[22]Калькуляции!#REF!</definedName>
    <definedName name="Н_Х_ПЕК" localSheetId="0">[22]Калькуляции!#REF!</definedName>
    <definedName name="Н_Х_ПЕК">[22]Калькуляции!#REF!</definedName>
    <definedName name="Н_Х_ПОГЛ" localSheetId="0">[22]Калькуляции!#REF!</definedName>
    <definedName name="Н_Х_ПОГЛ">[22]Калькуляции!#REF!</definedName>
    <definedName name="Н_Х_ТЕРМ" localSheetId="0">[22]Калькуляции!#REF!</definedName>
    <definedName name="Н_Х_ТЕРМ">[22]Калькуляции!#REF!</definedName>
    <definedName name="Н_Х_ТЕРМ_Д" localSheetId="0">[22]Калькуляции!#REF!</definedName>
    <definedName name="Н_Х_ТЕРМ_Д">[22]Калькуляции!#REF!</definedName>
    <definedName name="Н_ХЛНАТ">#REF!</definedName>
    <definedName name="Н_ШАРЫ">#REF!</definedName>
    <definedName name="Н_ЭНАК12" localSheetId="0">[22]Калькуляции!#REF!</definedName>
    <definedName name="Н_ЭНАК12">[22]Калькуляции!#REF!</definedName>
    <definedName name="Н_ЭНАК5М2" localSheetId="0">[22]Калькуляции!#REF!</definedName>
    <definedName name="Н_ЭНАК5М2">[22]Калькуляции!#REF!</definedName>
    <definedName name="Н_ЭНАК9ПЧ" localSheetId="0">[22]Калькуляции!#REF!</definedName>
    <definedName name="Н_ЭНАК9ПЧ">[22]Калькуляции!#REF!</definedName>
    <definedName name="Н_ЭНКРУПН">#REF!</definedName>
    <definedName name="Н_ЭНМЕЛКИЕ">#REF!</definedName>
    <definedName name="Н_ЭНРЕКВИЗИТЫ" localSheetId="0">[22]Калькуляции!#REF!</definedName>
    <definedName name="Н_ЭНРЕКВИЗИТЫ">[22]Калькуляции!#REF!</definedName>
    <definedName name="Н_ЭНСЛИТКИ">#REF!</definedName>
    <definedName name="НАЧП">#REF!</definedName>
    <definedName name="НАЧПЭО">#REF!</definedName>
    <definedName name="НВ_АВЧСЫР">#REF!</definedName>
    <definedName name="НВ_ДАВАЛ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ДС">#REF!</definedName>
    <definedName name="ндс1">#REF!</definedName>
    <definedName name="НЗП_АВЧ">#REF!</definedName>
    <definedName name="НЗП_АТЧ">#REF!</definedName>
    <definedName name="НЗП_АТЧВАВЧ">#REF!</definedName>
    <definedName name="НН_АВЧСЫР" localSheetId="0">[22]Калькуляции!#REF!</definedName>
    <definedName name="НН_АВЧСЫР">[22]Калькуляции!#REF!</definedName>
    <definedName name="НН_АВЧТОВ">#REF!</definedName>
    <definedName name="нов">[3]!нов</definedName>
    <definedName name="норм_1">[40]Отопление!$D$14:$D$28</definedName>
    <definedName name="норм_1_част">[40]Отопление!$I$14:$I$28</definedName>
    <definedName name="норм_2">[40]Отопление!$E$14:$E$28</definedName>
    <definedName name="норм_3">[40]Отопление!$F$14:$F$28</definedName>
    <definedName name="норм_3_част">[40]Отопление!$J$14:$J$28</definedName>
    <definedName name="норм_4">[40]Отопление!$G$14:$G$28</definedName>
    <definedName name="НОЯ_РУБ" localSheetId="0">[22]Калькуляции!#REF!</definedName>
    <definedName name="НОЯ_РУБ">[22]Калькуляции!#REF!</definedName>
    <definedName name="НОЯ_ТОН" localSheetId="0">[22]Калькуляции!#REF!</definedName>
    <definedName name="НОЯ_ТОН">[22]Калькуляции!#REF!</definedName>
    <definedName name="ноябрь">#REF!</definedName>
    <definedName name="НС_МАРГЛИГ" localSheetId="0">[22]Калькуляции!#REF!</definedName>
    <definedName name="НС_МАРГЛИГ">[22]Калькуляции!#REF!</definedName>
    <definedName name="НТ_АВЧСЫР">#REF!</definedName>
    <definedName name="НТ_АК12" localSheetId="0">[22]Калькуляции!#REF!</definedName>
    <definedName name="НТ_АК12">[22]Калькуляции!#REF!</definedName>
    <definedName name="НТ_АК5М2" localSheetId="0">[22]Калькуляции!#REF!</definedName>
    <definedName name="НТ_АК5М2">[22]Калькуляции!#REF!</definedName>
    <definedName name="НТ_АК9ПЧ" localSheetId="0">[22]Калькуляции!#REF!</definedName>
    <definedName name="НТ_АК9ПЧ">[22]Калькуляции!#REF!</definedName>
    <definedName name="НТ_АЛЖ" localSheetId="0">[22]Калькуляции!#REF!</definedName>
    <definedName name="НТ_АЛЖ">[22]Калькуляции!#REF!</definedName>
    <definedName name="НТ_ДАВАЛ">#REF!</definedName>
    <definedName name="НТ_КАТАНКА" localSheetId="0">[22]Калькуляции!#REF!</definedName>
    <definedName name="НТ_КАТАНКА">[22]Калькуляции!#REF!</definedName>
    <definedName name="НТ_КРУПНЫЕ">#REF!</definedName>
    <definedName name="НТ_РЕКВИЗИТЫ">#REF!</definedName>
    <definedName name="НТ_СЛИТКИ">#REF!</definedName>
    <definedName name="НТ_СПЛАВ6063">#REF!</definedName>
    <definedName name="НТ_ЧМ" localSheetId="0">[22]Калькуляции!#REF!</definedName>
    <definedName name="НТ_ЧМ">[22]Калькуляции!#REF!</definedName>
    <definedName name="НТ_ЧМЖ">#REF!</definedName>
    <definedName name="о">[3]!о</definedName>
    <definedName name="об_эксп">#REF!</definedName>
    <definedName name="_xlnm.Print_Area">#N/A</definedName>
    <definedName name="ОБЩ">#REF!</definedName>
    <definedName name="ОБЩ_ВН" localSheetId="0">[22]Калькуляции!#REF!</definedName>
    <definedName name="ОБЩ_ВН">[22]Калькуляции!#REF!</definedName>
    <definedName name="ОБЩ_Т">#REF!</definedName>
    <definedName name="ОБЩ_ТОЛ" localSheetId="0">[22]Калькуляции!#REF!</definedName>
    <definedName name="ОБЩ_ТОЛ">[22]Калькуляции!#REF!</definedName>
    <definedName name="ОБЩ_ЭКС" localSheetId="0">[22]Калькуляции!#REF!</definedName>
    <definedName name="ОБЩ_ЭКС">[22]Калькуляции!#REF!</definedName>
    <definedName name="ОБЩЕ_В" localSheetId="0">[22]Калькуляции!#REF!</definedName>
    <definedName name="ОБЩЕ_В">[22]Калькуляции!#REF!</definedName>
    <definedName name="ОБЩЕ_ДП" localSheetId="0">[22]Калькуляции!#REF!</definedName>
    <definedName name="ОБЩЕ_ДП">[22]Калькуляции!#REF!</definedName>
    <definedName name="ОБЩЕ_Т" localSheetId="0">[22]Калькуляции!#REF!</definedName>
    <definedName name="ОБЩЕ_Т">[22]Калькуляции!#REF!</definedName>
    <definedName name="ОБЩЕ_Т_А" localSheetId="0">[22]Калькуляции!#REF!</definedName>
    <definedName name="ОБЩЕ_Т_А">[22]Калькуляции!#REF!</definedName>
    <definedName name="ОБЩЕ_Т_П" localSheetId="0">[22]Калькуляции!#REF!</definedName>
    <definedName name="ОБЩЕ_Т_П">[22]Калькуляции!#REF!</definedName>
    <definedName name="ОБЩЕ_Т_ПК" localSheetId="0">[22]Калькуляции!#REF!</definedName>
    <definedName name="ОБЩЕ_Т_ПК">[22]Калькуляции!#REF!</definedName>
    <definedName name="ОБЩЕ_Э" localSheetId="0">[22]Калькуляции!#REF!</definedName>
    <definedName name="ОБЩЕ_Э">[22]Калькуляции!#REF!</definedName>
    <definedName name="ОБЩИТ">#REF!</definedName>
    <definedName name="объёмы">#REF!</definedName>
    <definedName name="ОКТ_РУБ" localSheetId="0">[22]Калькуляции!#REF!</definedName>
    <definedName name="ОКТ_РУБ">[22]Калькуляции!#REF!</definedName>
    <definedName name="ОКТ_ТОН" localSheetId="0">[22]Калькуляции!#REF!</definedName>
    <definedName name="ОКТ_ТОН">[22]Калькуляции!#REF!</definedName>
    <definedName name="ОКТ24" localSheetId="0">#REF!</definedName>
    <definedName name="ОКТ24">#REF!</definedName>
    <definedName name="ОКТ25" localSheetId="0">#REF!</definedName>
    <definedName name="ОКТ25">#REF!</definedName>
    <definedName name="октябрь">#REF!</definedName>
    <definedName name="ОЛЕ">#REF!</definedName>
    <definedName name="он">#REF!</definedName>
    <definedName name="оо">#REF!</definedName>
    <definedName name="ОС_АЛ_Ф">#REF!</definedName>
    <definedName name="ОС_АН_Б">#REF!</definedName>
    <definedName name="ОС_АН_Б_ТОЛ" localSheetId="0">[22]Калькуляции!#REF!</definedName>
    <definedName name="ОС_АН_Б_ТОЛ">[22]Калькуляции!#REF!</definedName>
    <definedName name="ОС_БАР">#REF!</definedName>
    <definedName name="ОС_ГИД">#REF!</definedName>
    <definedName name="ОС_ГИД_ЗФА">#REF!</definedName>
    <definedName name="ОС_ГЛ">#REF!</definedName>
    <definedName name="ОС_ГЛ_ДП" localSheetId="0">[22]Калькуляции!#REF!</definedName>
    <definedName name="ОС_ГЛ_ДП">[22]Калькуляции!#REF!</definedName>
    <definedName name="ОС_ГЛ_Т">#REF!</definedName>
    <definedName name="ОС_ГЛ_Ш">#REF!</definedName>
    <definedName name="ОС_ГР">#REF!</definedName>
    <definedName name="ОС_ДИЭТ" localSheetId="0">[22]Калькуляции!#REF!</definedName>
    <definedName name="ОС_ДИЭТ">[22]Калькуляции!#REF!</definedName>
    <definedName name="ОС_ИЗВ_М">#REF!</definedName>
    <definedName name="ОС_К_СЫР">#REF!</definedName>
    <definedName name="ОС_К_СЫР_ТОЛ" localSheetId="0">[22]Калькуляции!#REF!</definedName>
    <definedName name="ОС_К_СЫР_ТОЛ">[22]Калькуляции!#REF!</definedName>
    <definedName name="ОС_КБОР" localSheetId="0">[22]Калькуляции!#REF!</definedName>
    <definedName name="ОС_КБОР">[22]Калькуляции!#REF!</definedName>
    <definedName name="ОС_КОК_ПРОК">#REF!</definedName>
    <definedName name="ОС_КОРК_7">#REF!</definedName>
    <definedName name="ОС_КОРК_АВЧ">#REF!</definedName>
    <definedName name="ОС_КР">#REF!</definedName>
    <definedName name="ОС_КРЕМНИЙ" localSheetId="0">[22]Калькуляции!#REF!</definedName>
    <definedName name="ОС_КРЕМНИЙ">[22]Калькуляции!#REF!</definedName>
    <definedName name="ОС_ЛИГ_АЛ_М" localSheetId="0">[22]Калькуляции!#REF!</definedName>
    <definedName name="ОС_ЛИГ_АЛ_М">[22]Калькуляции!#REF!</definedName>
    <definedName name="ОС_ЛИГ_БР_ТИ" localSheetId="0">[22]Калькуляции!#REF!</definedName>
    <definedName name="ОС_ЛИГ_БР_ТИ">[22]Калькуляции!#REF!</definedName>
    <definedName name="ОС_МАГНИЙ" localSheetId="0">[22]Калькуляции!#REF!</definedName>
    <definedName name="ОС_МАГНИЙ">[22]Калькуляции!#REF!</definedName>
    <definedName name="ОС_МЕД">#REF!</definedName>
    <definedName name="ОС_ОЛЕ">#REF!</definedName>
    <definedName name="ОС_П_УГ">#REF!</definedName>
    <definedName name="ОС_П_УГ_С" localSheetId="0">[22]Калькуляции!#REF!</definedName>
    <definedName name="ОС_П_УГ_С">[22]Калькуляции!#REF!</definedName>
    <definedName name="ОС_П_ЦЕМ">#REF!</definedName>
    <definedName name="ОС_ПЕК">#REF!</definedName>
    <definedName name="ОС_ПЕК_ТОЛ" localSheetId="0">[22]Калькуляции!#REF!</definedName>
    <definedName name="ОС_ПЕК_ТОЛ">[22]Калькуляции!#REF!</definedName>
    <definedName name="ОС_ПОГЛ" localSheetId="0">[22]Калькуляции!#REF!</definedName>
    <definedName name="ОС_ПОГЛ">[22]Калькуляции!#REF!</definedName>
    <definedName name="ОС_ПОД_К">#REF!</definedName>
    <definedName name="ОС_ПУШ">#REF!</definedName>
    <definedName name="ОС_С_КАЛ">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ЕРМ" localSheetId="0">[22]Калькуляции!#REF!</definedName>
    <definedName name="ОС_ТЕРМ">[22]Калькуляции!#REF!</definedName>
    <definedName name="ОС_ТЕРМ_ДАВ" localSheetId="0">[22]Калькуляции!#REF!</definedName>
    <definedName name="ОС_ТЕРМ_ДАВ">[22]Калькуляции!#REF!</definedName>
    <definedName name="ОС_ТИ">#REF!</definedName>
    <definedName name="ОС_ФЛ_К">#REF!</definedName>
    <definedName name="ОС_ФТ_К">#REF!</definedName>
    <definedName name="ОС_ХЛ_Н">#REF!</definedName>
    <definedName name="ОстАква2">[23]Дебиторка!$J$28</definedName>
    <definedName name="ОТК">'[24]цены цехов'!$D$54</definedName>
    <definedName name="отопление_ВАЦ">'[24]цены цехов'!$D$20</definedName>
    <definedName name="отопление_Естюн">'[24]цены цехов'!$D$19</definedName>
    <definedName name="отопление_ЛАЦ">'[24]цены цехов'!$D$21</definedName>
    <definedName name="Очаково2">[23]Дебиторка!$J$30</definedName>
    <definedName name="очистка_стоков">'[24]цены цехов'!$D$7</definedName>
    <definedName name="Оша2">[23]Дебиторка!$J$31</definedName>
    <definedName name="п">[3]!п</definedName>
    <definedName name="п_1">'[41]Нормативные потери'!$R$2</definedName>
    <definedName name="п_2">'[41]Нормативные потери'!$R$3</definedName>
    <definedName name="п_3">'[41]Нормативные потери'!$R$4</definedName>
    <definedName name="П_КГ_С" localSheetId="0">[22]Калькуляции!#REF!</definedName>
    <definedName name="П_КГ_С">[22]Калькуляции!#REF!</definedName>
    <definedName name="П_УГ">#REF!</definedName>
    <definedName name="П_УГ_С" localSheetId="0">[22]Калькуляции!#REF!</definedName>
    <definedName name="П_УГ_С">[22]Калькуляции!#REF!</definedName>
    <definedName name="П_ЦЕМ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Р">#REF!</definedName>
    <definedName name="пар_НТМК">'[24]цены цехов'!$D$9</definedName>
    <definedName name="ПГ1_РУБ" localSheetId="0">[22]Калькуляции!#REF!</definedName>
    <definedName name="ПГ1_РУБ">[22]Калькуляции!#REF!</definedName>
    <definedName name="ПГ1_ТОН" localSheetId="0">[22]Калькуляции!#REF!</definedName>
    <definedName name="ПГ1_ТОН">[22]Калькуляции!#REF!</definedName>
    <definedName name="ПГ2_РУБ" localSheetId="0">[22]Калькуляции!#REF!</definedName>
    <definedName name="ПГ2_РУБ">[22]Калькуляции!#REF!</definedName>
    <definedName name="ПГ2_ТОН" localSheetId="0">[22]Калькуляции!#REF!</definedName>
    <definedName name="ПГ2_ТОН">[22]Калькуляции!#REF!</definedName>
    <definedName name="ПЕК">#REF!</definedName>
    <definedName name="ПЕК_ТОЛ" localSheetId="0">[22]Калькуляции!#REF!</definedName>
    <definedName name="ПЕК_ТОЛ">[22]Калькуляции!#REF!</definedName>
    <definedName name="Пепси2">[23]Дебиторка!$J$33</definedName>
    <definedName name="первый">#REF!</definedName>
    <definedName name="Период">#REF!</definedName>
    <definedName name="Периоды_18_2" localSheetId="0">'[15]18.2'!#REF!</definedName>
    <definedName name="Периоды_18_2">'[15]18.2'!#REF!</definedName>
    <definedName name="Пивовар2">[23]Дебиторка!$J$46</definedName>
    <definedName name="пл_1">[40]Отопление!$D$2</definedName>
    <definedName name="пл_1_част">[40]Отопление!$D$8</definedName>
    <definedName name="пл_2">[40]Отопление!$D$3</definedName>
    <definedName name="пл_3">[40]Отопление!$D$4</definedName>
    <definedName name="пл_3_част">[40]Отопление!$D$9</definedName>
    <definedName name="пл_4">[40]Отопление!$D$5</definedName>
    <definedName name="ПЛ1_РУБ" localSheetId="0">[22]Калькуляции!#REF!</definedName>
    <definedName name="ПЛ1_РУБ">[22]Калькуляции!#REF!</definedName>
    <definedName name="ПЛ1_ТОН" localSheetId="0">[22]Калькуляции!#REF!</definedName>
    <definedName name="ПЛ1_ТОН">[22]Калькуляции!#REF!</definedName>
    <definedName name="план">#REF!</definedName>
    <definedName name="план1">#REF!</definedName>
    <definedName name="план2010">'[26]Лист1 (2)'!#REF!</definedName>
    <definedName name="план2011">'[26]Лист1 (2)'!#REF!</definedName>
    <definedName name="пластранс" localSheetId="0">'[42]масла,литры'!#REF!</definedName>
    <definedName name="пластранс">'[42]масла,литры'!#REF!</definedName>
    <definedName name="ПЛМ2">[23]Дебиторка!$J$35</definedName>
    <definedName name="Повреждения">'[30]ПФВ-0.5'!$AH$5:$AH$23</definedName>
    <definedName name="ПОГЛ" localSheetId="0">[22]Калькуляции!#REF!</definedName>
    <definedName name="ПОГЛ">[22]Калькуляции!#REF!</definedName>
    <definedName name="погр_РОР">'[24]цены цехов'!$D$50</definedName>
    <definedName name="ПОД_К">#REF!</definedName>
    <definedName name="ПОД_КО">#REF!</definedName>
    <definedName name="ПОДОВАЯ" localSheetId="0">[22]Калькуляции!#REF!</definedName>
    <definedName name="ПОДОВАЯ">[22]Калькуляции!#REF!</definedName>
    <definedName name="ПОДОВАЯ_Г" localSheetId="0">[22]Калькуляции!#REF!</definedName>
    <definedName name="ПОДОВАЯ_Г">[22]Калькуляции!#REF!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>#REF!</definedName>
    <definedName name="Полная_себестоимость_2" localSheetId="0">[42]июнь9!#REF!</definedName>
    <definedName name="Полная_себестоимость_2">[42]июнь9!#REF!</definedName>
    <definedName name="ПоследнийГод">[43]Заголовок!$B$5</definedName>
    <definedName name="пост">'[44]постоянные затраты'!$F$18</definedName>
    <definedName name="пр_э">#REF!</definedName>
    <definedName name="пр1">#REF!</definedName>
    <definedName name="пр2">#REF!</definedName>
    <definedName name="пр3">#REF!</definedName>
    <definedName name="Превышение">[39]Январь!$G$121:$I$121</definedName>
    <definedName name="привет">[3]!привет</definedName>
    <definedName name="признак">'[45]транспортировка (3)'!$GY$7:$GY$162</definedName>
    <definedName name="ПРИЗНАКИ_Суммирования">[39]Январь!$B$11:$B$264</definedName>
    <definedName name="Принадлежность">'[30]ПФВ-0.5'!$AK$42:$AK$45</definedName>
    <definedName name="Проверка" localSheetId="0">[39]Январь!#REF!</definedName>
    <definedName name="Проверка">[39]Январь!#REF!</definedName>
    <definedName name="Продэкспо2">[23]Дебиторка!$J$34</definedName>
    <definedName name="пром.вент">'[24]цены цехов'!$D$22</definedName>
    <definedName name="Процент">[36]Макро!$B$2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цент1" localSheetId="0">'[46]1.2.1'!#REF!</definedName>
    <definedName name="процент1">'[46]1.2.1'!#REF!</definedName>
    <definedName name="процент2" localSheetId="0">'[46]1.2.1'!#REF!</definedName>
    <definedName name="процент2">'[46]1.2.1'!#REF!</definedName>
    <definedName name="процент3" localSheetId="0">'[46]1.2.1'!#REF!</definedName>
    <definedName name="процент3">'[46]1.2.1'!#REF!</definedName>
    <definedName name="процент4" localSheetId="0">'[46]1.2.1'!#REF!</definedName>
    <definedName name="процент4">'[46]1.2.1'!#REF!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явление">'[30]ПФВ-0.5'!$AG$36:$AG$46</definedName>
    <definedName name="ПУСК_АВЧ">#REF!</definedName>
    <definedName name="ПУСК_АВЧ_ЛОК" localSheetId="0">[22]Калькуляции!#REF!</definedName>
    <definedName name="ПУСК_АВЧ_ЛОК">[22]Калькуляции!#REF!</definedName>
    <definedName name="ПУСК_ЛОК" localSheetId="0">[22]Калькуляции!#REF!</definedName>
    <definedName name="ПУСК_ЛОК">[22]Калькуляции!#REF!</definedName>
    <definedName name="ПУСК_ОБАН">#REF!</definedName>
    <definedName name="ПУСК_С8БМ">#REF!</definedName>
    <definedName name="ПУСКОВЫЕ">#REF!</definedName>
    <definedName name="ПУШ">#REF!</definedName>
    <definedName name="р">[3]!р</definedName>
    <definedName name="р_1">'[41]Нормативные потери'!$S$2</definedName>
    <definedName name="р_2">'[41]Нормативные потери'!$S$3</definedName>
    <definedName name="р_3">'[41]Нормативные потери'!$S$4</definedName>
    <definedName name="работа">[47]Лист1!$Q$4:$Q$323</definedName>
    <definedName name="работы">#REF!</definedName>
    <definedName name="Радуга2">[23]Дебиторка!$J$36</definedName>
    <definedName name="расшифровка">#REF!</definedName>
    <definedName name="Ремаркет2">[23]Дебиторка!$J$37</definedName>
    <definedName name="ремонты2">[3]!ремонты2</definedName>
    <definedName name="рис1" hidden="1">{#N/A,#N/A,TRUE,"Лист1";#N/A,#N/A,TRUE,"Лист2";#N/A,#N/A,TRUE,"Лист3"}</definedName>
    <definedName name="Рустехн2">[23]Дебиторка!$J$39</definedName>
    <definedName name="с">#REF!</definedName>
    <definedName name="С_КАЛ">#REF!</definedName>
    <definedName name="С_КАУ">#REF!</definedName>
    <definedName name="С_КОДЫ">#REF!</definedName>
    <definedName name="С_ОБЪЁМЫ">#REF!</definedName>
    <definedName name="С_ПУСК">#REF!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3103" localSheetId="0">[22]Калькуляции!#REF!</definedName>
    <definedName name="С3103">[22]Калькуляции!#REF!</definedName>
    <definedName name="сброс_в_канал.">'[24]цены цехов'!$D$6</definedName>
    <definedName name="Сейл2">[23]Дебиторка!$J$41</definedName>
    <definedName name="СЕН_РУБ" localSheetId="0">[22]Калькуляции!#REF!</definedName>
    <definedName name="СЕН_РУБ">[22]Калькуляции!#REF!</definedName>
    <definedName name="СЕН_ТОН" localSheetId="0">[22]Калькуляции!#REF!</definedName>
    <definedName name="СЕН_ТОН">[22]Калькуляции!#REF!</definedName>
    <definedName name="сентябрь">#REF!</definedName>
    <definedName name="СЕР_К">#REF!</definedName>
    <definedName name="Сж.воздух_Экспл.">'[24]цены цехов'!$D$41</definedName>
    <definedName name="сжат.возд_Магн">'[24]цены цехов'!$D$34</definedName>
    <definedName name="СК_АН">#REF!</definedName>
    <definedName name="СОЦСТРАХ">#REF!</definedName>
    <definedName name="спецсол" localSheetId="0">'[42]масла,литры'!#REF!</definedName>
    <definedName name="спецсол">'[42]масла,литры'!#REF!</definedName>
    <definedName name="Список">[29]Лист1!$B$38:$B$42</definedName>
    <definedName name="СПЛАВ6063">#REF!</definedName>
    <definedName name="СПЛАВ6063_КРАМЗ">#REF!</definedName>
    <definedName name="Способ">'[30]ПФВ-0.5'!$AM$37:$AM$38</definedName>
    <definedName name="сс">[3]!сс</definedName>
    <definedName name="СС_АВЧ">#REF!</definedName>
    <definedName name="СС_АВЧВН">#REF!</definedName>
    <definedName name="СС_АВЧДП">[22]Калькуляции!$A$401:$IV$401</definedName>
    <definedName name="СС_АВЧТОЛ">#REF!</definedName>
    <definedName name="СС_АЛФТЗФА">#REF!</definedName>
    <definedName name="СС_КРСМЕШ">#REF!</definedName>
    <definedName name="СС_МАРГ_ЛИГ" localSheetId="0">[22]Калькуляции!#REF!</definedName>
    <definedName name="СС_МАРГ_ЛИГ">[22]Калькуляции!#REF!</definedName>
    <definedName name="СС_МАРГ_ЛИГ_ДП" localSheetId="0">#REF!</definedName>
    <definedName name="СС_МАРГ_ЛИГ_ДП">#REF!</definedName>
    <definedName name="СС_МАС" localSheetId="0">[22]Калькуляции!#REF!</definedName>
    <definedName name="СС_МАС">[22]Калькуляции!#REF!</definedName>
    <definedName name="СС_МАССА">#REF!</definedName>
    <definedName name="СС_МАССА_П">[22]Калькуляции!$A$177:$IV$177</definedName>
    <definedName name="СС_МАССА_ПК">[22]Калькуляции!$A$178:$IV$178</definedName>
    <definedName name="СС_МАССАСРЕД" localSheetId="0">[22]Калькуляции!#REF!</definedName>
    <definedName name="СС_МАССАСРЕД">[22]Калькуляции!#REF!</definedName>
    <definedName name="СС_МАССАСРЕДН" localSheetId="0">[22]Калькуляции!#REF!</definedName>
    <definedName name="СС_МАССАСРЕДН">[22]Калькуляции!#REF!</definedName>
    <definedName name="СС_СЫР">#REF!</definedName>
    <definedName name="СС_СЫРВН">#REF!</definedName>
    <definedName name="СС_СЫРДП">[22]Калькуляции!$A$67:$IV$67</definedName>
    <definedName name="СС_СЫРТОЛ">#REF!</definedName>
    <definedName name="СС_СЫРТОЛ_А">[22]Калькуляции!$A$65:$IV$65</definedName>
    <definedName name="СС_СЫРТОЛ_П">[22]Калькуляции!$A$63:$IV$63</definedName>
    <definedName name="СС_СЫРТОЛ_ПК">[22]Калькуляции!$A$64:$IV$64</definedName>
    <definedName name="сссс">[3]!сссс</definedName>
    <definedName name="ссы">[3]!ссы</definedName>
    <definedName name="ссы2">[3]!ссы2</definedName>
    <definedName name="стало">'[26]Лист1 (2)'!#REF!</definedName>
    <definedName name="Старкон2">[23]Дебиторка!$J$45</definedName>
    <definedName name="статьи">#REF!</definedName>
    <definedName name="статьи_план">#REF!</definedName>
    <definedName name="статьи_факт">#REF!</definedName>
    <definedName name="сто" localSheetId="0">#REF!</definedName>
    <definedName name="сто">#REF!</definedName>
    <definedName name="сто_проц_ф">#REF!</definedName>
    <definedName name="сто_процентов">#REF!</definedName>
    <definedName name="СтрокаЗаголовок">[39]Январь!$C$8:$C$264</definedName>
    <definedName name="СтрокаИмя">[39]Январь!$D$8:$D$264</definedName>
    <definedName name="СтрокаКод">[39]Январь!$E$8:$E$264</definedName>
    <definedName name="СтрокаСумма">[39]Январь!$B$8:$B$264</definedName>
    <definedName name="сумм">#REF!</definedName>
    <definedName name="сумма">[47]Лист1!$I$4:$I$323</definedName>
    <definedName name="суммамасло" localSheetId="0">'[39]масла,литры'!#REF!</definedName>
    <definedName name="суммамасло">'[39]масла,литры'!#REF!</definedName>
    <definedName name="СЫР">#REF!</definedName>
    <definedName name="СЫР_ВН">#REF!</definedName>
    <definedName name="СЫР_ДП" localSheetId="0">[22]Калькуляции!#REF!</definedName>
    <definedName name="СЫР_ДП">[22]Калькуляции!#REF!</definedName>
    <definedName name="СЫР_ТОЛ">#REF!</definedName>
    <definedName name="СЫР_ТОЛ_А" localSheetId="0">[22]Калькуляции!#REF!</definedName>
    <definedName name="СЫР_ТОЛ_А">[22]Калькуляции!#REF!</definedName>
    <definedName name="СЫР_ТОЛ_К" localSheetId="0">[22]Калькуляции!#REF!</definedName>
    <definedName name="СЫР_ТОЛ_К">[22]Калькуляции!#REF!</definedName>
    <definedName name="СЫР_ТОЛ_П" localSheetId="0">[22]Калькуляции!#REF!</definedName>
    <definedName name="СЫР_ТОЛ_П">[22]Калькуляции!#REF!</definedName>
    <definedName name="СЫР_ТОЛ_ПК" localSheetId="0">[22]Калькуляции!#REF!</definedName>
    <definedName name="СЫР_ТОЛ_ПК">[22]Калькуляции!#REF!</definedName>
    <definedName name="СЫР_ТОЛ_СУМ" localSheetId="0">[22]Калькуляции!#REF!</definedName>
    <definedName name="СЫР_ТОЛ_СУМ">[22]Калькуляции!#REF!</definedName>
    <definedName name="СЫРА">#REF!</definedName>
    <definedName name="СЫРЬЁ" localSheetId="0">#REF!</definedName>
    <definedName name="СЫРЬЁ">#REF!</definedName>
    <definedName name="т">[3]!т</definedName>
    <definedName name="т1">'[46]2.2.4'!$F$36</definedName>
    <definedName name="т2">'[46]2.2.4'!$F$37</definedName>
    <definedName name="Таранов2">[23]Дебиторка!$J$32</definedName>
    <definedName name="ТВ_ЭЛЦ3">#REF!</definedName>
    <definedName name="ТВЁРДЫЙ">#REF!</definedName>
    <definedName name="тепло_проц_ф">#REF!</definedName>
    <definedName name="тепло_процент">#REF!</definedName>
    <definedName name="ТЕРМ" localSheetId="0">[22]Калькуляции!#REF!</definedName>
    <definedName name="ТЕРМ">[22]Калькуляции!#REF!</definedName>
    <definedName name="ТЕРМ_ДАВ" localSheetId="0">[22]Калькуляции!#REF!</definedName>
    <definedName name="ТЕРМ_ДАВ">[22]Калькуляции!#REF!</definedName>
    <definedName name="ТЗР">#REF!</definedName>
    <definedName name="ТИ">#REF!</definedName>
    <definedName name="Товарная_продукция_2" localSheetId="0">[42]июнь9!#REF!</definedName>
    <definedName name="Товарная_продукция_2">[42]июнь9!#REF!</definedName>
    <definedName name="ТОВАРНЫЙ">#REF!</definedName>
    <definedName name="ТОЛ">#REF!</definedName>
    <definedName name="ТОЛК_МЕЛ" localSheetId="0">[22]Калькуляции!#REF!</definedName>
    <definedName name="ТОЛК_МЕЛ">[22]Калькуляции!#REF!</definedName>
    <definedName name="ТОЛК_СЛТ" localSheetId="0">[22]Калькуляции!#REF!</definedName>
    <definedName name="ТОЛК_СЛТ">[22]Калькуляции!#REF!</definedName>
    <definedName name="ТОЛК_СУМ" localSheetId="0">[22]Калькуляции!#REF!</definedName>
    <definedName name="ТОЛК_СУМ">[22]Калькуляции!#REF!</definedName>
    <definedName name="ТОЛК_ТОБ" localSheetId="0">[22]Калькуляции!#REF!</definedName>
    <definedName name="ТОЛК_ТОБ">[22]Калькуляции!#REF!</definedName>
    <definedName name="ТОЛЛИНГ_МАССА" localSheetId="0">[22]Калькуляции!#REF!</definedName>
    <definedName name="ТОЛЛИНГ_МАССА">[22]Калькуляции!#REF!</definedName>
    <definedName name="ТОЛЛИНГ_СЫРЕЦ">#REF!</definedName>
    <definedName name="ТОЛЛИНГ_СЫРЬЁ" localSheetId="0">[22]Калькуляции!#REF!</definedName>
    <definedName name="ТОЛЛИНГ_СЫРЬЁ">[22]Калькуляции!#REF!</definedName>
    <definedName name="тп" hidden="1">{#N/A,#N/A,TRUE,"Лист1";#N/A,#N/A,TRUE,"Лист2";#N/A,#N/A,TRUE,"Лист3"}</definedName>
    <definedName name="ТР">#REF!</definedName>
    <definedName name="третий">#REF!</definedName>
    <definedName name="тт">#REF!</definedName>
    <definedName name="тэ">#REF!</definedName>
    <definedName name="у">[3]!у</definedName>
    <definedName name="ук">[3]!ук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[3]!УП</definedName>
    <definedName name="УСЛУГИ_6063" localSheetId="0">[22]Калькуляции!#REF!</definedName>
    <definedName name="УСЛУГИ_6063">[22]Калькуляции!#REF!</definedName>
    <definedName name="уфе">[3]!уфе</definedName>
    <definedName name="уфэ">[3]!уфэ</definedName>
    <definedName name="ф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1">#REF!</definedName>
    <definedName name="ФЕВ_РУБ">#REF!</definedName>
    <definedName name="ФЕВ_ТОН">#REF!</definedName>
    <definedName name="февраль">#REF!</definedName>
    <definedName name="физ_тариф">#REF!</definedName>
    <definedName name="фин_">[48]коэфф!$B$2</definedName>
    <definedName name="ФЛ_К">#REF!</definedName>
    <definedName name="ФЛОТ_ОКСА" localSheetId="0">[22]Калькуляции!#REF!</definedName>
    <definedName name="ФЛОТ_ОКСА">[22]Калькуляции!#REF!</definedName>
    <definedName name="форм">#REF!</definedName>
    <definedName name="Формат_ширина">[3]!Формат_ширина</definedName>
    <definedName name="формулы">#REF!</definedName>
    <definedName name="ФТ_К">#REF!</definedName>
    <definedName name="ффф">#REF!</definedName>
    <definedName name="ФФФ1">#REF!</definedName>
    <definedName name="ФФФ2">#REF!</definedName>
    <definedName name="ФФФФ">#REF!</definedName>
    <definedName name="ФЫ" localSheetId="0">#REF!</definedName>
    <definedName name="ФЫ">#REF!</definedName>
    <definedName name="фыв">[3]!фыв</definedName>
    <definedName name="х">[3]!х</definedName>
    <definedName name="ХЛ_Н">#REF!</definedName>
    <definedName name="хоз.работы">'[24]цены цехов'!$D$31</definedName>
    <definedName name="ц">[3]!ц</definedName>
    <definedName name="ЦЕННЗП_АВЧ">#REF!</definedName>
    <definedName name="ЦЕННЗП_АТЧ">#REF!</definedName>
    <definedName name="ЦЕХ_К" localSheetId="0">[22]Калькуляции!#REF!</definedName>
    <definedName name="ЦЕХ_К">[22]Калькуляции!#REF!</definedName>
    <definedName name="ЦЕХОВЫЕ">#REF!</definedName>
    <definedName name="ЦЕХР">#REF!</definedName>
    <definedName name="ЦЕХРИТ">#REF!</definedName>
    <definedName name="ЦЕХС">#REF!</definedName>
    <definedName name="ЦЕХСЕБ_ВСЕГО">[22]Калькуляции!$A$1400:$IV$1400</definedName>
    <definedName name="ЦЛК">'[24]цены цехов'!$D$56</definedName>
    <definedName name="ЦРО">'[24]цены цехов'!$D$25</definedName>
    <definedName name="ЦС_В" localSheetId="0">[22]Калькуляции!#REF!</definedName>
    <definedName name="ЦС_В">[22]Калькуляции!#REF!</definedName>
    <definedName name="ЦС_ДП" localSheetId="0">[22]Калькуляции!#REF!</definedName>
    <definedName name="ЦС_ДП">[22]Калькуляции!#REF!</definedName>
    <definedName name="ЦС_Т" localSheetId="0">[22]Калькуляции!#REF!</definedName>
    <definedName name="ЦС_Т">[22]Калькуляции!#REF!</definedName>
    <definedName name="ЦС_Т_А" localSheetId="0">[22]Калькуляции!#REF!</definedName>
    <definedName name="ЦС_Т_А">[22]Калькуляции!#REF!</definedName>
    <definedName name="ЦС_Т_П" localSheetId="0">[22]Калькуляции!#REF!</definedName>
    <definedName name="ЦС_Т_П">[22]Калькуляции!#REF!</definedName>
    <definedName name="ЦС_Т_ПК" localSheetId="0">[22]Калькуляции!#REF!</definedName>
    <definedName name="ЦС_Т_ПК">[22]Калькуляции!#REF!</definedName>
    <definedName name="ЦС_Э" localSheetId="0">[22]Калькуляции!#REF!</definedName>
    <definedName name="ЦС_Э">[22]Калькуляции!#REF!</definedName>
    <definedName name="цу">[3]!цу</definedName>
    <definedName name="ч">[3]!ч</definedName>
    <definedName name="четвертый">#REF!</definedName>
    <definedName name="ш">[3]!ш</definedName>
    <definedName name="ШифрыИмя">[49]Позиция!$B$4:$E$322</definedName>
    <definedName name="шихт_ВАЦ">'[24]цены цехов'!$D$44</definedName>
    <definedName name="шихт_ЛАЦ">'[24]цены цехов'!$D$47</definedName>
    <definedName name="ШТАНГИ">#REF!</definedName>
    <definedName name="щ">[3]!щ</definedName>
    <definedName name="ъ" localSheetId="0">#REF!</definedName>
    <definedName name="ъ">#REF!</definedName>
    <definedName name="ы">[3]!ы</definedName>
    <definedName name="ыв">[3]!ыв</definedName>
    <definedName name="ыуаы" hidden="1">{#N/A,#N/A,TRUE,"Лист1";#N/A,#N/A,TRUE,"Лист2";#N/A,#N/A,TRUE,"Лист3"}</definedName>
    <definedName name="ЫЫЫЫ" localSheetId="0">#REF!</definedName>
    <definedName name="ЫЫЫЫ">#REF!</definedName>
    <definedName name="ыыыыы">[3]!ыыыыы</definedName>
    <definedName name="ыыыыыы">[3]!ыыыыыы</definedName>
    <definedName name="ыыыыыыыыыыыыыыы">[3]!ыыыыыыыыыыыыыыы</definedName>
    <definedName name="ь">[3]!ь</definedName>
    <definedName name="ьь">#REF!</definedName>
    <definedName name="ььььь">[3]!ььььь</definedName>
    <definedName name="э">[3]!э</definedName>
    <definedName name="эл.энергия">'[24]цены цехов'!$D$13</definedName>
    <definedName name="электро_проц_ф">#REF!</definedName>
    <definedName name="электро_процент">#REF!</definedName>
    <definedName name="ЭН">#REF!</definedName>
    <definedName name="ЭРЦ">'[24]цены цехов'!$D$15</definedName>
    <definedName name="Эталон2">[23]Дебиторка!$J$48</definedName>
    <definedName name="ЭЭ">#REF!</definedName>
    <definedName name="ЭЭ_">#REF!</definedName>
    <definedName name="ЭЭ_ДП" localSheetId="0">[22]Калькуляции!#REF!</definedName>
    <definedName name="ЭЭ_ДП">[22]Калькуляции!#REF!</definedName>
    <definedName name="ЭЭ_ЗФА">#REF!</definedName>
    <definedName name="ЭЭ_Т">#REF!</definedName>
    <definedName name="ЭЭ_ТОЛ" localSheetId="0">[22]Калькуляции!#REF!</definedName>
    <definedName name="ЭЭ_ТОЛ">[22]Калькуляции!#REF!</definedName>
    <definedName name="эээээээээээээээээээээ">[3]!эээээээээээээээээээээ</definedName>
    <definedName name="ю">[3]!ю</definedName>
    <definedName name="юр_тариф">#REF!</definedName>
    <definedName name="я">[3]!я</definedName>
    <definedName name="ЯНВ_РУБ">#REF!</definedName>
    <definedName name="ЯНВ_ТОН">#REF!</definedName>
    <definedName name="Ярпиво2">[23]Дебиторка!$J$49</definedName>
    <definedName name="яячячыя">[3]!яячячыя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4" i="1"/>
  <c r="D64" i="1"/>
  <c r="E60" i="1"/>
  <c r="D60" i="1"/>
  <c r="E57" i="1"/>
  <c r="D57" i="1"/>
  <c r="D51" i="1"/>
  <c r="E42" i="1"/>
  <c r="D42" i="1"/>
  <c r="E51" i="1"/>
  <c r="E23" i="1"/>
  <c r="E22" i="1" s="1"/>
  <c r="E21" i="1" s="1"/>
  <c r="D23" i="1"/>
  <c r="D22" i="1" s="1"/>
  <c r="D21" i="1" s="1"/>
</calcChain>
</file>

<file path=xl/sharedStrings.xml><?xml version="1.0" encoding="utf-8"?>
<sst xmlns="http://schemas.openxmlformats.org/spreadsheetml/2006/main" count="218" uniqueCount="148">
  <si>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</si>
  <si>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</si>
  <si>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</si>
  <si>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</si>
  <si>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</si>
  <si>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</si>
  <si>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</si>
  <si>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</si>
  <si>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</si>
  <si>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"Горсети"</t>
  </si>
  <si>
    <t>ИНН:</t>
  </si>
  <si>
    <t xml:space="preserve">КПП: </t>
  </si>
  <si>
    <t xml:space="preserve"> 7011701001</t>
  </si>
  <si>
    <t>Долгосрочный период регулирования:</t>
  </si>
  <si>
    <t>2015</t>
  </si>
  <si>
    <t>-</t>
  </si>
  <si>
    <t>№ п/п</t>
  </si>
  <si>
    <t>Показатель</t>
  </si>
  <si>
    <t>Ед. изм.</t>
  </si>
  <si>
    <t>Примечание 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</si>
  <si>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</si>
  <si>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</si>
  <si>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</si>
  <si>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</si>
  <si>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</si>
  <si>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</si>
  <si>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</si>
  <si>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</si>
  <si>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</si>
  <si>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</si>
  <si>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</si>
  <si>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</si>
  <si>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</si>
  <si>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</si>
  <si>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По фактическим данным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</si>
  <si>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</si>
  <si>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</si>
  <si>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</si>
  <si>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</si>
  <si>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</si>
  <si>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</si>
  <si>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</si>
  <si>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</si>
  <si>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</si>
  <si>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</si>
  <si>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</si>
  <si>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</si>
  <si>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</si>
  <si>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</si>
  <si>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</si>
  <si>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</si>
  <si>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расшифровкой)4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</si>
  <si>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</si>
  <si>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</si>
  <si>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</si>
  <si>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</si>
  <si>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</si>
  <si>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 всего</t>
  </si>
  <si>
    <t>1.2.1</t>
  </si>
  <si>
    <t>Оплата услуг ОАО «ФСК ЕЭС»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</si>
  <si>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</si>
  <si>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</si>
  <si>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</si>
  <si>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</si>
  <si>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</si>
  <si>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</si>
  <si>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</si>
  <si>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</si>
  <si>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</si>
  <si>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</si>
  <si>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</si>
  <si>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</si>
  <si>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</si>
  <si>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</si>
  <si>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</si>
  <si>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</si>
  <si>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</si>
  <si>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</si>
  <si>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</si>
  <si>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</si>
  <si>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</si>
  <si>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 xml:space="preserve">Отсутствует указанная информация о размере данного показателя, учтенном при установлении тарифов на 2019 год 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</si>
  <si>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</si>
  <si>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</si>
  <si>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</si>
  <si>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    (с расшифровкой)</t>
  </si>
  <si>
    <t>1.3</t>
  </si>
  <si>
    <t>недополученный по независящим причинам доход (+) / избыток средств, полученный в предыдущем периоде регулирования (–)</t>
  </si>
  <si>
    <t>II</t>
  </si>
  <si>
    <t>Справочно: расходы на ремонт, всего                               (пункт 1.1.1.2+пункт 1.1.2.1+пункт 1.1.3.1)</t>
  </si>
  <si>
    <t>III</t>
  </si>
  <si>
    <t>Необходимая валовая выручка на оплату технологического расхода (потерь) электроэнергии</t>
  </si>
  <si>
    <r>
      <rPr>
        <u/>
        <sz val="10"/>
        <rFont val="Times New Roman"/>
        <family val="1"/>
        <charset val="204"/>
      </rPr>
      <t xml:space="preserve">Справочно:    </t>
    </r>
    <r>
      <rPr>
        <sz val="10"/>
        <rFont val="Times New Roman"/>
        <family val="1"/>
        <charset val="204"/>
      </rPr>
      <t xml:space="preserve">                                                                               Объем технологических потерь</t>
    </r>
  </si>
  <si>
    <t>МВт·ч</t>
  </si>
  <si>
    <r>
      <rPr>
        <u/>
        <sz val="10"/>
        <rFont val="Times New Roman"/>
        <family val="1"/>
        <charset val="204"/>
      </rPr>
      <t xml:space="preserve">Справочно: </t>
    </r>
    <r>
      <rPr>
        <sz val="10"/>
        <rFont val="Times New Roman"/>
        <family val="1"/>
        <charset val="204"/>
      </rPr>
      <t xml:space="preserve">                                                                                 Цена покупки электрической энергии сетевой организацией в целях компенсации технологического расхода (потерь) электроэнергии</t>
    </r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</si>
  <si>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</si>
  <si>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</si>
  <si>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</si>
  <si>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</si>
  <si>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</si>
  <si>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</si>
  <si>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</si>
  <si>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</si>
  <si>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 подстанций на уровне напряжения СН1</t>
  </si>
  <si>
    <t>2.2</t>
  </si>
  <si>
    <t>в том числе трансформаторная мощность подстанций на  уровне напряжения СН2</t>
  </si>
  <si>
    <t>3</t>
  </si>
  <si>
    <t>Количество условных единиц по линиям электропередач, всего</t>
  </si>
  <si>
    <t>у. е.</t>
  </si>
  <si>
    <t>3.1</t>
  </si>
  <si>
    <t>в том числе количество условных единиц по линиям электропередач на  уровне напряжения СН1</t>
  </si>
  <si>
    <t>3.2</t>
  </si>
  <si>
    <t>в том числе количество условных единиц по линиям электропередач на уровне напряжения СН2</t>
  </si>
  <si>
    <t>3.3</t>
  </si>
  <si>
    <t>в том числе количество условных единиц по линиям электропередач на  уровне напряжения НН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</si>
  <si>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</si>
  <si>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</si>
  <si>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</si>
  <si>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 уровне напряжения СН1</t>
  </si>
  <si>
    <t>4.2</t>
  </si>
  <si>
    <t>в том числе количество условных единиц по подстанциям на уровне напряжения СН2</t>
  </si>
  <si>
    <t>4.3</t>
  </si>
  <si>
    <t>в том числе количество условных единиц по подстанциям на  уровне напряжения НН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</si>
  <si>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</si>
  <si>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</si>
  <si>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</si>
  <si>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</si>
  <si>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 уровне напряжения СН1</t>
  </si>
  <si>
    <t>5.2</t>
  </si>
  <si>
    <t>в том числе длина линий электропередач на  уровне напряжения СН2</t>
  </si>
  <si>
    <t>5.n</t>
  </si>
  <si>
    <t>в том числе длина линий электропередач на 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</si>
  <si>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</si>
  <si>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</si>
  <si>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</si>
  <si>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</si>
  <si>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</si>
  <si>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</si>
  <si>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</si>
  <si>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</si>
  <si>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России5</t>
  </si>
  <si>
    <t>Норматив на 2019 год Минэнерго РФ не устанавливался, при расчете тарифа принят норматив потерь 8,38 %, фактический процент потерь составил 5,90%</t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</si>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</sst>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00"/>
  </numFmts>
  <fonts count="12" x14ac:knownFonts="1">
    <font>
      <sz val="10"/>
      <name val="Arial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4" fontId="2" fillId="0" borderId="0" xfId="1" applyNumberFormat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horizontal="left" vertical="center" wrapText="1"/>
    </xf>
    <xf numFmtId="0" fontId="3" fillId="0" borderId="0" xfId="1" applyFont="1" applyAlignment="1"/>
    <xf numFmtId="49" fontId="3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/>
    <xf numFmtId="49" fontId="3" fillId="0" borderId="2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wrapText="1"/>
    </xf>
    <xf numFmtId="4" fontId="3" fillId="0" borderId="0" xfId="1" applyNumberFormat="1" applyFont="1" applyAlignment="1"/>
    <xf numFmtId="4" fontId="6" fillId="0" borderId="0" xfId="1" applyNumberFormat="1" applyFont="1" applyAlignment="1"/>
    <xf numFmtId="0" fontId="6" fillId="0" borderId="0" xfId="1" applyFont="1" applyAlignment="1"/>
    <xf numFmtId="4" fontId="6" fillId="0" borderId="8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horizontal="center"/>
    </xf>
    <xf numFmtId="4" fontId="6" fillId="0" borderId="12" xfId="1" applyNumberFormat="1" applyFont="1" applyBorder="1" applyAlignment="1">
      <alignment horizontal="center"/>
    </xf>
    <xf numFmtId="49" fontId="6" fillId="0" borderId="13" xfId="1" applyNumberFormat="1" applyFont="1" applyBorder="1" applyAlignment="1">
      <alignment horizontal="center"/>
    </xf>
    <xf numFmtId="49" fontId="6" fillId="0" borderId="14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0" fontId="6" fillId="0" borderId="16" xfId="1" applyFont="1" applyBorder="1" applyAlignment="1">
      <alignment horizontal="center" vertical="center"/>
    </xf>
    <xf numFmtId="4" fontId="6" fillId="0" borderId="16" xfId="1" applyNumberFormat="1" applyFont="1" applyBorder="1" applyAlignment="1">
      <alignment horizontal="right" vertical="center"/>
    </xf>
    <xf numFmtId="4" fontId="2" fillId="0" borderId="17" xfId="1" applyNumberFormat="1" applyFont="1" applyBorder="1" applyAlignment="1">
      <alignment horizontal="left" vertical="center" wrapText="1"/>
    </xf>
    <xf numFmtId="49" fontId="6" fillId="0" borderId="14" xfId="1" applyNumberFormat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4" fontId="6" fillId="0" borderId="16" xfId="1" applyNumberFormat="1" applyFont="1" applyBorder="1" applyAlignment="1">
      <alignment horizontal="right"/>
    </xf>
    <xf numFmtId="4" fontId="2" fillId="0" borderId="17" xfId="1" applyNumberFormat="1" applyFont="1" applyBorder="1" applyAlignment="1">
      <alignment horizontal="left"/>
    </xf>
    <xf numFmtId="0" fontId="6" fillId="0" borderId="18" xfId="1" applyFont="1" applyBorder="1" applyAlignment="1">
      <alignment horizontal="center"/>
    </xf>
    <xf numFmtId="4" fontId="6" fillId="0" borderId="18" xfId="1" applyNumberFormat="1" applyFont="1" applyBorder="1" applyAlignment="1">
      <alignment horizontal="right"/>
    </xf>
    <xf numFmtId="0" fontId="6" fillId="0" borderId="15" xfId="1" applyFont="1" applyBorder="1" applyAlignment="1">
      <alignment horizontal="left" vertical="center" wrapText="1" indent="2"/>
    </xf>
    <xf numFmtId="0" fontId="6" fillId="0" borderId="15" xfId="1" applyFont="1" applyBorder="1" applyAlignment="1">
      <alignment horizontal="center" vertical="center"/>
    </xf>
    <xf numFmtId="4" fontId="6" fillId="0" borderId="15" xfId="1" applyNumberFormat="1" applyFont="1" applyBorder="1" applyAlignment="1">
      <alignment horizontal="right" vertical="center"/>
    </xf>
    <xf numFmtId="4" fontId="2" fillId="0" borderId="19" xfId="1" applyNumberFormat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 indent="2"/>
    </xf>
    <xf numFmtId="4" fontId="6" fillId="0" borderId="12" xfId="1" applyNumberFormat="1" applyFont="1" applyFill="1" applyBorder="1" applyAlignment="1">
      <alignment horizontal="right"/>
    </xf>
    <xf numFmtId="4" fontId="6" fillId="0" borderId="12" xfId="1" applyNumberFormat="1" applyFont="1" applyBorder="1" applyAlignment="1">
      <alignment horizontal="right"/>
    </xf>
    <xf numFmtId="0" fontId="8" fillId="0" borderId="20" xfId="0" applyFont="1" applyBorder="1"/>
    <xf numFmtId="4" fontId="2" fillId="0" borderId="19" xfId="1" applyNumberFormat="1" applyFont="1" applyBorder="1" applyAlignment="1">
      <alignment horizontal="left" vertical="center" wrapText="1"/>
    </xf>
    <xf numFmtId="4" fontId="2" fillId="0" borderId="13" xfId="1" applyNumberFormat="1" applyFont="1" applyBorder="1" applyAlignment="1">
      <alignment horizontal="left"/>
    </xf>
    <xf numFmtId="4" fontId="2" fillId="0" borderId="19" xfId="1" applyNumberFormat="1" applyFont="1" applyBorder="1" applyAlignment="1">
      <alignment horizontal="left"/>
    </xf>
    <xf numFmtId="4" fontId="2" fillId="0" borderId="17" xfId="1" applyNumberFormat="1" applyFont="1" applyBorder="1" applyAlignment="1">
      <alignment horizontal="left" vertical="center"/>
    </xf>
    <xf numFmtId="4" fontId="6" fillId="0" borderId="16" xfId="1" applyNumberFormat="1" applyFont="1" applyFill="1" applyBorder="1" applyAlignment="1">
      <alignment horizontal="right" vertical="center"/>
    </xf>
    <xf numFmtId="4" fontId="6" fillId="0" borderId="18" xfId="1" applyNumberFormat="1" applyFont="1" applyFill="1" applyBorder="1" applyAlignment="1">
      <alignment horizontal="right"/>
    </xf>
    <xf numFmtId="4" fontId="6" fillId="2" borderId="16" xfId="1" applyNumberFormat="1" applyFont="1" applyFill="1" applyBorder="1" applyAlignment="1">
      <alignment horizontal="right" vertical="center"/>
    </xf>
    <xf numFmtId="0" fontId="6" fillId="0" borderId="15" xfId="1" applyFont="1" applyBorder="1" applyAlignment="1">
      <alignment vertical="center" wrapText="1"/>
    </xf>
    <xf numFmtId="4" fontId="6" fillId="0" borderId="18" xfId="1" applyNumberFormat="1" applyFont="1" applyBorder="1" applyAlignment="1">
      <alignment horizontal="right" vertical="center"/>
    </xf>
    <xf numFmtId="0" fontId="6" fillId="0" borderId="15" xfId="1" applyFont="1" applyBorder="1" applyAlignment="1">
      <alignment vertical="center" wrapText="1" shrinkToFit="1"/>
    </xf>
    <xf numFmtId="4" fontId="6" fillId="0" borderId="0" xfId="0" applyNumberFormat="1" applyFont="1" applyFill="1" applyBorder="1" applyAlignment="1">
      <alignment vertical="center"/>
    </xf>
    <xf numFmtId="0" fontId="0" fillId="0" borderId="18" xfId="0" applyBorder="1"/>
    <xf numFmtId="49" fontId="6" fillId="0" borderId="21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vertical="center" wrapText="1"/>
    </xf>
    <xf numFmtId="4" fontId="9" fillId="0" borderId="16" xfId="1" applyNumberFormat="1" applyFont="1" applyFill="1" applyBorder="1" applyAlignment="1">
      <alignment horizontal="right" vertical="center"/>
    </xf>
    <xf numFmtId="164" fontId="9" fillId="0" borderId="16" xfId="1" applyNumberFormat="1" applyFont="1" applyFill="1" applyBorder="1" applyAlignment="1">
      <alignment horizontal="right" vertical="center"/>
    </xf>
    <xf numFmtId="165" fontId="2" fillId="0" borderId="17" xfId="1" applyNumberFormat="1" applyFont="1" applyBorder="1" applyAlignment="1">
      <alignment horizontal="left" vertical="center"/>
    </xf>
    <xf numFmtId="4" fontId="6" fillId="0" borderId="16" xfId="1" applyNumberFormat="1" applyFont="1" applyBorder="1" applyAlignment="1">
      <alignment horizontal="center" vertical="center"/>
    </xf>
    <xf numFmtId="4" fontId="2" fillId="0" borderId="19" xfId="1" applyNumberFormat="1" applyFont="1" applyBorder="1" applyAlignment="1">
      <alignment horizontal="center" vertical="center"/>
    </xf>
    <xf numFmtId="3" fontId="6" fillId="0" borderId="15" xfId="1" applyNumberFormat="1" applyFont="1" applyFill="1" applyBorder="1" applyAlignment="1">
      <alignment horizontal="right" vertical="center"/>
    </xf>
    <xf numFmtId="0" fontId="6" fillId="0" borderId="15" xfId="1" applyFont="1" applyBorder="1" applyAlignment="1">
      <alignment horizontal="left" vertical="center" wrapText="1" indent="1"/>
    </xf>
    <xf numFmtId="4" fontId="6" fillId="0" borderId="16" xfId="1" applyNumberFormat="1" applyFont="1" applyFill="1" applyBorder="1" applyAlignment="1">
      <alignment horizontal="right" vertical="center" wrapText="1"/>
    </xf>
    <xf numFmtId="4" fontId="6" fillId="0" borderId="15" xfId="1" applyNumberFormat="1" applyFont="1" applyFill="1" applyBorder="1" applyAlignment="1">
      <alignment horizontal="right" vertical="center"/>
    </xf>
    <xf numFmtId="4" fontId="6" fillId="0" borderId="18" xfId="1" applyNumberFormat="1" applyFont="1" applyFill="1" applyBorder="1" applyAlignment="1">
      <alignment horizontal="right" vertical="center"/>
    </xf>
    <xf numFmtId="4" fontId="6" fillId="0" borderId="22" xfId="1" applyNumberFormat="1" applyFont="1" applyFill="1" applyBorder="1" applyAlignment="1">
      <alignment horizontal="right" vertical="center"/>
    </xf>
    <xf numFmtId="4" fontId="6" fillId="0" borderId="18" xfId="0" applyNumberFormat="1" applyFont="1" applyFill="1" applyBorder="1" applyAlignment="1">
      <alignment vertical="center"/>
    </xf>
    <xf numFmtId="49" fontId="6" fillId="0" borderId="23" xfId="1" applyNumberFormat="1" applyFont="1" applyBorder="1" applyAlignment="1">
      <alignment horizontal="center" vertical="center"/>
    </xf>
    <xf numFmtId="0" fontId="6" fillId="0" borderId="24" xfId="1" applyFont="1" applyBorder="1" applyAlignment="1">
      <alignment vertical="center" wrapText="1"/>
    </xf>
    <xf numFmtId="0" fontId="6" fillId="0" borderId="24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2" fillId="0" borderId="26" xfId="1" applyNumberFormat="1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11" fillId="0" borderId="0" xfId="1" applyFont="1" applyAlignment="1">
      <alignment vertical="center"/>
    </xf>
    <xf numFmtId="4" fontId="11" fillId="0" borderId="0" xfId="1" applyNumberFormat="1" applyFont="1" applyAlignment="1">
      <alignment vertical="center"/>
    </xf>
    <xf numFmtId="0" fontId="11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/>
    </xf>
    <xf numFmtId="0" fontId="6" fillId="0" borderId="0" xfId="1" applyFont="1" applyAlignment="1">
      <alignment horizontal="justify"/>
    </xf>
    <xf numFmtId="49" fontId="3" fillId="0" borderId="2" xfId="1" applyNumberFormat="1" applyFont="1" applyBorder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left"/>
    </xf>
    <xf numFmtId="3" fontId="6" fillId="0" borderId="16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WEYH/BUDGET19/BUD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1/sta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&#1099;%20&#1076;&#1083;&#1103;%20&#1056;&#1069;&#1050;/STOIM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5-2019%20&#1075;&#1086;&#1076;&#1099;/&#1054;&#1090;&#1095;&#1077;&#1090;%20&#1074;%20&#1044;&#1058;&#1056;%20&#1079;&#1072;%202016&#1075;%20-%20&#1087;&#1083;&#1072;&#1085;%20&#1085;&#1072;%202018&#1075;/&#1041;&#1072;&#1083;&#1072;&#1085;&#1089;%20&#1092;&#1086;&#1088;&#1084;&#1072;%203.1.,%20&#1090;&#1072;&#1073;&#1083;&#1080;&#1094;&#1072;%20&#1055;.1.3-&#1055;1.6/FORM3.1.2018(v1.0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001-kataev/&#1055;&#1044;&#1044;&#1057;/&#1040;&#1074;&#1075;&#1091;&#1089;&#1090;_&#1087;&#1088;&#1086;&#1073;&#1085;&#1099;&#1081;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8;&#1088;&#1072;&#1085;&#1089;&#1087;&#1086;&#1088;&#1090;&#1080;&#1088;&#1086;&#1074;&#1082;&#1072;%20&#1101;&#1083;.&#1101;&#1085;&#1077;&#1088;&#1075;&#1080;&#1080;/2013%20&#1075;&#1086;&#1076;/&#1056;&#1072;&#1089;&#1095;&#1077;&#1090;&#1099;%20&#1079;&#1072;%20&#1087;&#1077;&#1088;&#1077;&#1076;&#1072;&#1095;&#1091;%20&#1074;%202013%20&#1075;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/&#1041;&#1102;&#1076;&#1078;&#1077;&#1090;/&#1040;&#1059;&#1056;_&#1040;&#1048;&#1056;/&#1053;&#1057;_2005_&#1040;&#1048;&#1056;%20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rontsovMV/My%20Documents/&#1044;&#1077;&#1073;&#1080;&#1090;&#1086;&#1088;&#1082;&#1072;/&#1089;&#1090;&#1072;&#1088;&#1099;&#1077;%20&#1092;&#1086;&#1088;&#1084;&#1099;/&#1092;&#1080;&#1085;/&#1053;&#1086;&#1074;&#1072;&#1103;(&#1087;&#1086;&#1089;&#1083;&#1077;&#1076;&#1085;&#1103;&#1103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41;&#1044;&#1056;/2016/&#1057;&#1090;&#1088;&#1091;&#1082;&#1090;&#1091;&#1088;&#1072;%20&#1079;&#1072;&#1090;&#1088;&#1072;&#1090;%202017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2-2014%20&#1075;&#1086;&#1076;&#1099;/&#1057;&#1084;&#1077;&#1090;&#1072;%202012%20&#1075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ina/My%20Documents/Downloads/&#1057;&#1074;&#1086;&#1076;&#1085;&#1072;&#1103;%20&#1090;&#1088;&#1072;&#1085;&#1089;&#1087;&#1086;&#1088;&#1090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2-2014%20&#1075;&#1086;&#1076;&#1099;/&#1048;&#1084;&#1091;&#1097;&#1077;&#1089;&#1090;&#1074;&#1086;/&#1057;&#1084;&#1077;&#1090;&#1072;%20&#1085;&#1072;%202012-2014%20&#1075;&#1075;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Documents%20and%20Settings/V_Cherepanov/Local%20Settings/Temporary%20Internet%20Files/OLK5B7/&#1056;&#1072;&#1073;.&#1076;&#1086;&#1082;/&#1041;&#1102;&#1076;&#1078;&#1077;&#1090;%202004/&#1094;&#1080;&#1092;&#1088;&#1099;%202004.xls%20&#1089;%20&#1080;&#1079;&#1084;&#1077;&#1085;&#1077;&#1085;&#1085;&#1080;&#1103;&#1084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Abarry/FICHIERS%20%20DE%20%20TRAVAIL/TABBORD/Anntb2001/Rapport%20MO/Resultats/Rapport%20MO%20juin%20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Documents%20and%20Settings/DolinaGA/Local%20Settings/Temporary%20Internet%20Files/OLK52/Program%20Files/&#1052;&#1086;&#1080;%20&#1076;&#1086;&#1082;&#1091;&#1084;&#1077;&#1085;&#1090;&#1099;/postuplenie%20sredst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CNP%20Corporate/Portfolio%20Management/Main%20files/Master%20PM%20Tracker%207-25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41;&#1055;/Nika/&#1058;&#1072;&#1073;&#1083;&#1080;&#1094;&#1072;%20&#1087;&#1086;%20&#1085;&#1086;&#1088;&#1084;&#1072;&#1090;&#1080;&#1074;&#1072;&#1084;%20&#1090;&#1077;&#1087;&#1083;&#1086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_&#1041;&#1055;\&#1057;&#1042;&#1054;&#1044;&#1067;\&#1040;&#1085;&#1072;&#1083;&#1080;&#1079;%20&#1087;&#1086;&#1082;&#1072;&#1079;&#1072;&#1090;&#1077;&#1083;&#1077;&#1081;%20&#1073;&#1072;&#1083;&#1072;&#1085;&#1089;&#1072;%20&#1042;&#1080;&#1042;%202002-2005%20&#1075;&#1075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&#1056;&#1072;&#1073;&#1086;&#1095;&#1080;&#1081;%20&#1082;&#1072;&#1090;&#1072;&#1083;&#1086;&#1075;%20&#1087;&#1086;%20&#1072;&#1085;&#1072;&#1083;&#1080;&#1079;&#1091;/A&#1085;%20-%20&#1079;%20&#1090;&#1086;&#1074;&#1072;&#1088;&#1085;&#1086;&#1081;%20&#1087;&#1088;&#1086;&#1076;&#1091;&#1082;.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2011%20&#1075;/2._&#1057;&#1084;&#1077;&#1090;&#1072;_2011&#1075;._&#1054;&#1054;&#1054;_&#1043;&#1086;&#1088;&#1089;&#1077;&#1090;&#1080;_&#1056;&#1069;&#105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2;&#1082;&#1090;%202019%20&#1075;&#1086;&#1076;_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_&#1041;&#1055;/2005&#1075;/&#1041;&#1055;%20&#1085;&#1072;%202005%20&#1075;&#1086;&#1076;/&#1057;&#1086;&#1075;&#1083;&#1072;&#1089;&#1086;&#1074;&#1072;&#1085;&#1085;&#1099;&#1077;%20&#1076;&#1072;&#1085;&#1085;&#1099;&#1077;/&#1041;&#1055;_2005_&#1058;&#1086;&#1050;&#1057;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5-2019%20&#1075;&#1086;&#1076;&#1099;/&#1064;&#1072;&#1073;&#1083;&#1086;&#1085;,%20&#1091;&#1090;&#1086;&#1095;&#1085;&#1077;&#1085;&#1085;&#1099;&#1081;%20&#1074;%20&#1089;&#1077;&#1085;&#1090;&#1103;&#1073;&#1088;&#1077;%202014%20&#1075;&#1086;&#1076;&#1072;/&#1041;&#1072;&#1083;&#1072;&#1085;&#1089;%20&#1101;.&#1101;/FORM3.1.2015(v1.0.1)%20&#1087;&#1086;%20&#1091;&#1090;&#1074;&#1077;&#1088;&#1078;&#1076;&#1077;&#1085;&#1085;&#1086;&#1084;&#1091;%20&#1085;&#1086;&#1088;&#1084;&#1072;&#1090;&#1080;&#1074;&#1091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20-2024%20&#1075;&#1086;&#1076;&#1099;/&#1054;&#1090;&#1095;&#1077;&#1090;%202019%20&#1075;&#1086;&#1076;%20&#1055;&#1083;&#1072;&#1085;%202021%20&#1075;&#1086;&#1076;/&#1057;&#1084;&#1077;&#1090;&#1072;/&#1057;&#1084;&#1077;&#1090;&#1072;%20&#1076;&#1083;&#1103;%20&#1044;&#1058;&#1056;%20&#1058;&#1054;%2020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  <sheetName val="Ëèñò1"/>
      <sheetName val="Äîõîäû 1 êâ"/>
      <sheetName val="Ïðî÷èå 1 êâ"/>
      <sheetName val="Ñåáåñòîèìîñòü 1êâ"/>
      <sheetName val="ßíâàðü"/>
      <sheetName val="Параметры"/>
      <sheetName val="Données"/>
      <sheetName val="График"/>
      <sheetName val="Donn?es"/>
      <sheetName val="БДДС_нов"/>
      <sheetName val="События - лист -проект"/>
      <sheetName val="курс"/>
      <sheetName val="Служебное"/>
      <sheetName val="Исполнение"/>
      <sheetName val="Tier3_6m2001_23.10.01"/>
      <sheetName val="Funding"/>
      <sheetName val="Inputs"/>
      <sheetName val="Fin_statements"/>
      <sheetName val="InputTD"/>
      <sheetName val="InputTI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Введите название региона</v>
          </cell>
        </row>
        <row r="21">
          <cell r="D21">
            <v>0</v>
          </cell>
        </row>
      </sheetData>
      <sheetData sheetId="3" refreshError="1"/>
      <sheetData sheetId="4" refreshError="1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 refreshError="1"/>
      <sheetData sheetId="8" refreshError="1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 refreshError="1"/>
      <sheetData sheetId="12" refreshError="1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 refreshError="1"/>
      <sheetData sheetId="17" refreshError="1"/>
      <sheetData sheetId="18" refreshError="1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  <sheetName val="Лист1"/>
      <sheetName val="1.2.1"/>
      <sheetName val="2.2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2009</v>
          </cell>
          <cell r="E2">
            <v>0</v>
          </cell>
        </row>
        <row r="3">
          <cell r="B3" t="str">
            <v>2010</v>
          </cell>
        </row>
        <row r="4">
          <cell r="B4" t="str">
            <v>2011</v>
          </cell>
        </row>
        <row r="5">
          <cell r="B5" t="str">
            <v>2012</v>
          </cell>
        </row>
        <row r="6">
          <cell r="B6" t="str">
            <v>2013</v>
          </cell>
        </row>
        <row r="7">
          <cell r="B7" t="str">
            <v>2014</v>
          </cell>
        </row>
        <row r="8">
          <cell r="B8" t="str">
            <v>2015</v>
          </cell>
        </row>
        <row r="9">
          <cell r="B9" t="str">
            <v>2016</v>
          </cell>
        </row>
        <row r="10">
          <cell r="B10" t="str">
            <v>2017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  <sheetName val="ýôôåêòèâíîñòü"/>
      <sheetName val="îáîðóäîâàíèå"/>
      <sheetName val="ãðàôèê_èíâåñòèöèé"/>
      <sheetName val="ðàñ÷åò"/>
      <sheetName val="Îáîðîòí_êàï"/>
      <sheetName val="Ïðèá_óá"/>
      <sheetName val="Äåí_ïîòîê"/>
      <sheetName val="Äåí_ïëàòåæè"/>
      <sheetName val="Ëèñò3"/>
      <sheetName val="Êîíñ_îò÷åò"/>
      <sheetName val="äåíüãè-ðåàëèç"/>
      <sheetName val="êîýôô"/>
      <sheetName val="Äîçàêë-new"/>
      <sheetName val="Rual Trade (ÄÎÇÀÊË)"/>
      <sheetName val="Ôîðìà ÐÓÀË"/>
      <sheetName val="ñïðàâêà_äåí"/>
      <sheetName val="Ïë_Ñìåòû"/>
      <sheetName val="Îïåðàöèè"/>
      <sheetName val="ñòàòüè"/>
      <sheetName val="Ëèñò1"/>
      <sheetName val="Óëüÿíîâ-ÑÌÇ"/>
      <sheetName val="Ëèñò2"/>
      <sheetName val="Öåíòðû_çàòðàò"/>
      <sheetName val="Äåá_êðåä_çàäîëæ  "/>
      <sheetName val="FES"/>
      <sheetName val="2001"/>
      <sheetName val="БДДС_нов"/>
      <sheetName val="Контроль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цены цехов"/>
      <sheetName val="Макро"/>
      <sheetName val="Калькуляции"/>
      <sheetName val="ВиВ"/>
      <sheetName val="Дебиторка"/>
      <sheetName val="имена"/>
      <sheetName val="P2.1"/>
      <sheetName val="ЦФО"/>
      <sheetName val="ПФВ-0.5"/>
      <sheetName val="Д_коммерческий"/>
      <sheetName val="____________"/>
      <sheetName val="s"/>
      <sheetName val="ТЭР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списки ФП"/>
      <sheetName val="Оборудование_стоим"/>
      <sheetName val="оборудование"/>
      <sheetName val="Коэфф"/>
      <sheetName val="Лист1"/>
      <sheetName val="АнализБДРиБДДС"/>
      <sheetName val="анализБДРиИнвПр"/>
      <sheetName val="транспортПочасовой"/>
      <sheetName val="ТЭР"/>
      <sheetName val="БДДС"/>
      <sheetName val="Затраты на 1 эл"/>
      <sheetName val="ТранспМашЧас"/>
      <sheetName val="расчетБезТранспорта"/>
      <sheetName val="удорож"/>
      <sheetName val="только 2007"/>
      <sheetName val="Для управления"/>
      <sheetName val="ФОТскоррект"/>
      <sheetName val="БДРуточн"/>
      <sheetName val="Оплата"/>
      <sheetName val="Исполнение"/>
      <sheetName val="Имя"/>
      <sheetName val="ТоКС-э"/>
      <sheetName val="Ввод"/>
      <sheetName val="списки"/>
      <sheetName val="ПФВ-0.5"/>
      <sheetName val="имена"/>
      <sheetName val="Макро"/>
      <sheetName val="График"/>
      <sheetName val="Données"/>
      <sheetName val="Авансы_уплач,деньги в регионах"/>
      <sheetName val="#ССЫЛКА"/>
      <sheetName val="Авансы_уплач,деньги в регионах,"/>
      <sheetName val="б"/>
      <sheetName val="PLтв - Б"/>
      <sheetName val="Info"/>
      <sheetName val="Ф5"/>
      <sheetName val="Ф6"/>
      <sheetName val="Титул"/>
      <sheetName val="Ф2"/>
      <sheetName val="Ф4"/>
      <sheetName val="s"/>
      <sheetName val="Октябрь"/>
      <sheetName val="TaAZ 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  <sheetName val="Калькуляции"/>
      <sheetName val="списки ФП"/>
      <sheetName val="Панель управления и проверки"/>
      <sheetName val="оборудование"/>
      <sheetName val="ТАБЛИЦА С"/>
      <sheetName val="Приложение D"/>
      <sheetName val="ПРИЛОЖЕНИЕ G"/>
      <sheetName val="ПРИЛОЖЕНИЕ М"/>
      <sheetName val="ПРИЛОЖЕНИЕ L"/>
      <sheetName val="ПРИЛОЖЕНИЕ К"/>
      <sheetName val="ПРИЛОЖЕНИЕ J"/>
      <sheetName val="Adm"/>
      <sheetName val="Opex"/>
      <sheetName val="Sales"/>
      <sheetName val="CF Less F"/>
      <sheetName val="Salary"/>
      <sheetName val="Cape"/>
      <sheetName val="Com"/>
      <sheetName val="Taxes"/>
      <sheetName val="Production"/>
      <sheetName val="Prices"/>
      <sheetName val="Energy"/>
      <sheetName val="Discount"/>
      <sheetName val="Списки"/>
      <sheetName val="B"/>
      <sheetName val="TasAt"/>
      <sheetName val="На 1 января 2000"/>
      <sheetName val="Рынки и прогнозы"/>
      <sheetName val="Титульн лист"/>
      <sheetName val="Безопасность"/>
      <sheetName val="Ключевые показатели"/>
      <sheetName val="Ключевые показатели-пояснения"/>
      <sheetName val="Ключевые показатели_компании-1"/>
      <sheetName val="Ключевые показатели_компани-2"/>
      <sheetName val="Отчет о прибылях и убытках"/>
      <sheetName val="ОПиУ_пояснения"/>
      <sheetName val="Отчет о движении ден.средств"/>
      <sheetName val="ОДДС_пояснения"/>
      <sheetName val="Персонал"/>
      <sheetName val="&lt;&lt;Инструкция"/>
      <sheetName val="Развитие"/>
      <sheetName val="Основные проблемы бизнеса"/>
      <sheetName val="Корп. управление"/>
      <sheetName val="Кредитный портфель"/>
      <sheetName val="кредиторы"/>
      <sheetName val="Лист2"/>
      <sheetName val="Лист3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  <sheetName val="Оборудование_стоим"/>
      <sheetName val="Лист1"/>
      <sheetName val="БДДС_нов"/>
      <sheetName val="заявка_на_произ"/>
      <sheetName val="инвестиции"/>
      <sheetName val="июнь9"/>
      <sheetName val="1.2.1"/>
      <sheetName val="2.2.4"/>
      <sheetName val="Калькуляции"/>
      <sheetName val="246 - 2вариант"/>
      <sheetName val="план"/>
      <sheetName val="Россия-экспорт"/>
      <sheetName val="Гр5(о)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К аванс"/>
      <sheetName val="Лист1"/>
      <sheetName val="Прием в сеть 2012-2013 гг."/>
      <sheetName val="Лист2"/>
      <sheetName val="ТРК факт в тыс.руб."/>
      <sheetName val="перерасчет за 3 квартал"/>
      <sheetName val="ТРК факт в тыс.руб. по бух."/>
      <sheetName val="Лист3"/>
      <sheetName val="прогноз для доклада"/>
      <sheetName val="ТРК факт"/>
      <sheetName val="ТРК факт (2)"/>
      <sheetName val="ТРК аванс (5)"/>
      <sheetName val="Расчет"/>
      <sheetName val="Лист1 (2)"/>
      <sheetName val="Лист1 (3)"/>
      <sheetName val="Расчет по потерям (план)"/>
      <sheetName val="Расчет по потерям (факт)"/>
      <sheetName val="Расчет по потерям (факт) (2)"/>
      <sheetName val="ТРК факт (3)"/>
      <sheetName val="Расчет по потерям (план) (2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для раскрытия (новая)"/>
      <sheetName val="Структура затрат 2017"/>
    </sheetNames>
    <definedNames>
      <definedName name="a" refersTo="#ССЫЛКА!"/>
      <definedName name="asd" refersTo="#ССЫЛКА!"/>
      <definedName name="b" refersTo="#ССЫЛКА!"/>
      <definedName name="CompOt" refersTo="#ССЫЛКА!"/>
      <definedName name="CompRas" refersTo="#ССЫЛКА!"/>
      <definedName name="dfg" refersTo="#ССЫЛКА!"/>
      <definedName name="ew" refersTo="#ССЫЛКА!"/>
      <definedName name="fg" refersTo="#ССЫЛКА!"/>
      <definedName name="gggg" refersTo="#ССЫЛКА!"/>
      <definedName name="Go" refersTo="#ССЫЛКА!"/>
      <definedName name="GoAssetChart" refersTo="#ССЫЛКА!"/>
      <definedName name="GoBack" refersTo="#ССЫЛКА!"/>
      <definedName name="GoBalanceSheet" refersTo="#ССЫЛКА!"/>
      <definedName name="GoCashFlow" refersTo="#ССЫЛКА!"/>
      <definedName name="GoData" refersTo="#ССЫЛКА!"/>
      <definedName name="GoIncomeChart" refersTo="#ССЫЛКА!"/>
      <definedName name="GoIncomeChart1" refersTo="#ССЫЛКА!"/>
      <definedName name="hhhh" refersTo="#ССЫЛКА!"/>
      <definedName name="jjjjjj" refersTo="#ССЫЛКА!"/>
      <definedName name="k" refersTo="#ССЫЛКА!"/>
      <definedName name="Loan_Start" refersTo="#ССЫЛКА!"/>
      <definedName name="mm" refersTo="#ССЫЛКА!"/>
      <definedName name="NotesHyp"/>
      <definedName name="P1_ДиапазонЗащиты"/>
      <definedName name="P2_ДиапазонЗащиты"/>
      <definedName name="P3_ДиапазонЗащиты"/>
      <definedName name="P4_ДиапазонЗащиты"/>
      <definedName name="qaz" refersTo="#ССЫЛКА!"/>
      <definedName name="shit" refersTo="#ССЫЛКА!"/>
      <definedName name="USD" refersTo="#ССЫЛКА!"/>
      <definedName name="www" refersTo="#ССЫЛКА!"/>
      <definedName name="аа" refersTo="#ССЫЛКА!"/>
      <definedName name="АААААААА" refersTo="#ССЫЛКА!"/>
      <definedName name="б" refersTo="#ССЫЛКА!"/>
      <definedName name="бб" refersTo="#ССЫЛКА!"/>
      <definedName name="ббббб" refersTo="#ССЫЛКА!"/>
      <definedName name="в" refersTo="#ССЫЛКА!"/>
      <definedName name="в23ё" refersTo="#ССЫЛКА!"/>
      <definedName name="вв" refersTo="#ССЫЛКА!"/>
      <definedName name="г" refersTo="#ССЫЛКА!"/>
      <definedName name="график" refersTo="#ССЫЛКА!"/>
      <definedName name="д" refersTo="#ССЫЛКА!"/>
      <definedName name="Дв" refersTo="#ССЫЛКА!"/>
      <definedName name="е" refersTo="#ССЫЛКА!"/>
      <definedName name="ж" refersTo="#ССЫЛКА!"/>
      <definedName name="жжжжжжж" refersTo="#ССЫЛКА!"/>
      <definedName name="з" refersTo="#ССЫЛКА!"/>
      <definedName name="ззззззззззззззззззззз" refersTo="#ССЫЛКА!"/>
      <definedName name="и" refersTo="#ССЫЛКА!"/>
      <definedName name="й" refersTo="#ССЫЛКА!"/>
      <definedName name="йй" refersTo="#ССЫЛКА!"/>
      <definedName name="ййййййййййййй" refersTo="#ССЫЛКА!"/>
      <definedName name="ке" refersTo="#ССЫЛКА!"/>
      <definedName name="л" refersTo="#ССЫЛКА!"/>
      <definedName name="м" refersTo="#ССЫЛКА!"/>
      <definedName name="мым" refersTo="#ССЫЛКА!"/>
      <definedName name="н" refersTo="#ССЫЛКА!"/>
      <definedName name="нов" refersTo="#ССЫЛКА!"/>
      <definedName name="о" refersTo="#ССЫЛКА!"/>
      <definedName name="п" refersTo="#ССЫЛКА!"/>
      <definedName name="привет" refersTo="#ССЫЛКА!"/>
      <definedName name="р" refersTo="#ССЫЛКА!"/>
      <definedName name="ремонты2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т" refersTo="#ССЫЛКА!"/>
      <definedName name="у" refersTo="#ССЫЛКА!"/>
      <definedName name="ук" refersTo="#ССЫЛКА!"/>
      <definedName name="УП" refersTo="#ССЫЛКА!"/>
      <definedName name="уфе" refersTo="#ССЫЛКА!"/>
      <definedName name="уфэ" refersTo="#ССЫЛКА!"/>
      <definedName name="Формат_ширина" refersTo="#ССЫЛКА!"/>
      <definedName name="фыв" refersTo="#ССЫЛКА!"/>
      <definedName name="х" refersTo="#ССЫЛКА!"/>
      <definedName name="ц" refersTo="#ССЫЛКА!"/>
      <definedName name="цу" refersTo="#ССЫЛКА!"/>
      <definedName name="ч" refersTo="#ССЫЛКА!"/>
      <definedName name="ш" refersTo="#ССЫЛКА!"/>
      <definedName name="щ" refersTo="#ССЫЛКА!"/>
      <definedName name="ы" refersTo="#ССЫЛКА!"/>
      <definedName name="ыв" refersTo="#ССЫЛКА!"/>
      <definedName name="ыыыыы" refersTo="#ССЫЛКА!"/>
      <definedName name="ыыыыыы" refersTo="#ССЫЛКА!"/>
      <definedName name="ыыыыыыыыыыыыыыы" refersTo="#ССЫЛКА!"/>
      <definedName name="ь" refersTo="#ССЫЛКА!"/>
      <definedName name="ььььь" refersTo="#ССЫЛКА!"/>
      <definedName name="э" refersTo="#ССЫЛКА!"/>
      <definedName name="эээээээээээээээээээээ" refersTo="#ССЫЛКА!"/>
      <definedName name="ю" refersTo="#ССЫЛКА!"/>
      <definedName name="я" refersTo="#ССЫЛКА!"/>
      <definedName name="яячячыя" refersTo="#ССЫЛКА!"/>
    </defined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нкета"/>
      <sheetName val="параметры"/>
      <sheetName val="1.15 без пароля (3)"/>
      <sheetName val="1.15 без пароля (2)"/>
      <sheetName val="1.15 без пароля"/>
      <sheetName val="1.21 "/>
      <sheetName val="Прил 2 к 1.21"/>
      <sheetName val="6 к 1.15"/>
      <sheetName val="спецодежда"/>
      <sheetName val="8 к 1.15 без пароля"/>
      <sheetName val="7 к 1.15"/>
      <sheetName val="5.1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2. к 1.15_2014 год"/>
      <sheetName val="4.1. к 1.15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  <sheetName val="ПФВ-0.5"/>
    </sheetNames>
    <sheetDataSet>
      <sheetData sheetId="0" refreshError="1"/>
      <sheetData sheetId="1" refreshError="1"/>
      <sheetData sheetId="2" refreshError="1">
        <row r="5">
          <cell r="C5">
            <v>2013</v>
          </cell>
        </row>
        <row r="6">
          <cell r="C6">
            <v>2014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Нормы расхода  ГСМ старые с пре"/>
      <sheetName val="2011 новые нормы"/>
      <sheetName val="2010 факт ГСМ"/>
      <sheetName val="Котлонадзор, Ремкранмонтаж"/>
      <sheetName val="ГСМ литры  НОВЫЙ"/>
      <sheetName val="масла литры, деньги НОВЫЙ"/>
      <sheetName val="налог,страх НОВЫЙ"/>
      <sheetName val="ГСМ, масла деньги СВОД"/>
      <sheetName val="СВОД ГСМ, масла 2011-2012"/>
      <sheetName val="Механизмы"/>
      <sheetName val="СВОД маш и оборуд 1С"/>
      <sheetName val="СВОД трансп ср 1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.15 без пароля"/>
      <sheetName val="1.21 "/>
      <sheetName val="Прил 2 к 1.21"/>
      <sheetName val="6 к 1.15"/>
      <sheetName val="7 к 1.15"/>
      <sheetName val="8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3. к 1.15_2014 год"/>
      <sheetName val="4.1. к 1.15"/>
      <sheetName val="5.1 к 1.15 без пароля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</sheetNames>
    <sheetDataSet>
      <sheetData sheetId="0" refreshError="1">
        <row r="2">
          <cell r="C2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  <sheetName val="Îáîðóäîâàíèå_ñòîèì"/>
      <sheetName val="Èíâåñòèöèè_ñòðîèò"/>
      <sheetName val="Èíâåñòèöèè_ïëàí"/>
      <sheetName val="Èíâåñòèöèè_ãðàôèê"/>
      <sheetName val="Ðàñõ_ìàò-îâ_åä"/>
      <sheetName val="Ðàñõ_ìàò-îâ_ïðîã"/>
      <sheetName val="Ñåáåñòîèìîñòü"/>
      <sheetName val="Ïð_ïðîã_Ñò"/>
      <sheetName val="Âûïóñê_ðåàëèçàöèÿ"/>
      <sheetName val="Øòàò_ðàñï"/>
      <sheetName val="Íàêëàä_ðàñõ"/>
      <sheetName val="Îáîðîòí_êàï"/>
      <sheetName val="Ãðàôèêè"/>
      <sheetName val="Àíêåòà"/>
      <sheetName val="òèòóë ÁÄÐ"/>
      <sheetName val="Äåáèòîðêà"/>
      <sheetName val="ñïèñêè"/>
      <sheetName val="èìåíà"/>
      <sheetName val="òèòóë ÁÄÐ îò÷åò"/>
      <sheetName val="Èìÿ"/>
      <sheetName val="Èñïîëíåíèå"/>
      <sheetName val="Äîáû÷à-ôàêò"/>
      <sheetName val="äàòû"/>
      <sheetName val="Òèòóë"/>
      <sheetName val="Êàëüêóëÿöèè"/>
      <sheetName val="Восход стоки"/>
      <sheetName val="ПФВ-0.5"/>
      <sheetName val="цены цехов"/>
      <sheetName val="Лист1"/>
      <sheetName val="Валюты"/>
      <sheetName val="СИС-Имена и ссылки"/>
      <sheetName val="РД-Оборотная ведомость"/>
      <sheetName val="эл ст"/>
      <sheetName val="план прода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  <sheetName val="расшифровка"/>
      <sheetName val="расчет тарифов"/>
      <sheetName val="исходные данные"/>
      <sheetName val="Лист1"/>
      <sheetName val="Тарифы _ЗН"/>
      <sheetName val="Тарифы _СК"/>
      <sheetName val="Исходные"/>
      <sheetName val="свод"/>
      <sheetName val="Номенклатура"/>
      <sheetName val="продВ(I)"/>
      <sheetName val="У-Алд_наслегаХранение"/>
      <sheetName val="РСД ИА "/>
      <sheetName val="t_настройки"/>
      <sheetName val="Проценты"/>
      <sheetName val="1.19.1 произв тэ"/>
      <sheetName val="План Газпрома"/>
      <sheetName val="01-02 (БДиР Общества)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  <sheetName val="постоянные затрат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  <sheetName val="масла,литры"/>
      <sheetName val="Гр5(о)"/>
      <sheetName val="Форма 2(год)"/>
      <sheetName val="транспортировка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ъем воды"/>
      <sheetName val="Подъем воды в день"/>
      <sheetName val="в т.ч. гор. скважины"/>
      <sheetName val="очищено"/>
      <sheetName val="Собственные нужды"/>
      <sheetName val="Потери при добыче"/>
      <sheetName val="Разница подъем-отпуск"/>
      <sheetName val="Отпуск в сеть"/>
      <sheetName val="Полезный отпуск"/>
      <sheetName val="ПО в % от подъема"/>
      <sheetName val="ВХО и хознужды"/>
      <sheetName val="Фактические потери"/>
      <sheetName val="Факт потери %"/>
      <sheetName val="Нормативные потери"/>
      <sheetName val="Сверзнорм потери"/>
      <sheetName val="Сверзнорм потери %"/>
      <sheetName val="2002 г"/>
      <sheetName val="2003 г"/>
      <sheetName val="2004 г"/>
      <sheetName val="2005 г "/>
      <sheetName val="Стоки"/>
      <sheetName val="Стоки 2002 г"/>
      <sheetName val="Стоки 2003 г"/>
      <sheetName val="Стоки 2004 г"/>
      <sheetName val="Стоки 2005 г"/>
      <sheetName val="Вода_стоки"/>
      <sheetName val="Граф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R2">
            <v>0.32400000000000001</v>
          </cell>
          <cell r="S2">
            <v>0.23899999999999999</v>
          </cell>
        </row>
        <row r="3">
          <cell r="R3">
            <v>0.39400000000000002</v>
          </cell>
          <cell r="S3">
            <v>0</v>
          </cell>
        </row>
        <row r="4">
          <cell r="R4">
            <v>0.38519999999999999</v>
          </cell>
          <cell r="S4">
            <v>0.23899999999999999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2. к1.21."/>
      <sheetName val="Прил.2 к 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  <sheetName val="Лист2"/>
      <sheetName val="Лист1"/>
      <sheetName val="капитальный ремонт (2)"/>
      <sheetName val="июнь9"/>
      <sheetName val="масла,литры"/>
    </sheetNames>
    <sheetDataSet>
      <sheetData sheetId="0" refreshError="1">
        <row r="3">
          <cell r="B3">
            <v>2011</v>
          </cell>
        </row>
        <row r="5">
          <cell r="B5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  <sheetName val="Отопление"/>
      <sheetName val="àìîðòèçàöèÿ"/>
      <sheetName val="çàðàáîòíàÿ ïëàòà"/>
      <sheetName val="ïîñòîÿííûå çàòðàòû"/>
      <sheetName val="Êîíñ_îò÷åò"/>
      <sheetName val="äåíüãè-ðåàëèç"/>
      <sheetName val="êîýôô"/>
      <sheetName val="Äîçàêë-new"/>
      <sheetName val="Rual Trade (ÄÎÇÀÊË)"/>
      <sheetName val="Ôîðìà ÐÓÀË"/>
      <sheetName val="ñïðàâêà_äåí"/>
      <sheetName val="Ïë_Ñìåòû"/>
      <sheetName val="Îïåðàöèè"/>
      <sheetName val="ñòàòüè"/>
      <sheetName val="Ëèñò1"/>
      <sheetName val="Óëüÿíîâ-ÑÌÇ"/>
      <sheetName val="Ëèñò2"/>
      <sheetName val="Öåíòðû_çàòðàò"/>
      <sheetName val="Ëèñò3"/>
      <sheetName val="Äåá_êðåä_çàäîëæ  "/>
      <sheetName val="èþíü9"/>
      <sheetName val="îáîðóäîâàíèå"/>
      <sheetName val="ñ??????.?åí"/>
      <sheetName val="ßíâàðü"/>
      <sheetName val="Ãðàôèê"/>
      <sheetName val="Çàãîëîâîê"/>
      <sheetName val="Îòîïëåíèå"/>
      <sheetName val="1.2.1"/>
      <sheetName val="2.2.4"/>
      <sheetName val="2002(v1)"/>
      <sheetName val="постоянныезатраты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Données"/>
      <sheetName val="2002(v2)"/>
      <sheetName val="Калькуляции"/>
      <sheetName val="Personnel"/>
      <sheetName val="титул БДР"/>
      <sheetName val="Общ"/>
      <sheetName val="Параметры"/>
      <sheetName val="Исходные"/>
      <sheetName val="Бюджет по кварталам"/>
      <sheetName val="Сводка2"/>
      <sheetName val="КУРС"/>
      <sheetName val="оглавление"/>
      <sheetName val="?????????????????"/>
      <sheetName val="Сдача "/>
      <sheetName val="Дебиторка"/>
      <sheetName val="№4 лнализ ст-ти услуг АГК"/>
      <sheetName val="Смета укрупнен."/>
      <sheetName val="№10 㕂㘳_x0000__x0000_̀²츿䅿愗H_x0000__x0000__x0000_⸀Ёᨀ_x0000__x0000__x0000_뿎"/>
      <sheetName val=""/>
      <sheetName val="Список"/>
      <sheetName val="Кл предприятий"/>
      <sheetName val="Inventories as of 03.20"/>
      <sheetName val="__________ _______"/>
      <sheetName val="_________________"/>
      <sheetName val="№10 㕂㘳??̀²츿䅿愗H???⸀Ёᨀ???뿎"/>
      <sheetName val="䐦㕂㜸_x0000__x0000_ЀÑ퍹䂟ꩥ岏Ã"/>
      <sheetName val="Оборудование для БП"/>
      <sheetName val="䐦㕂㜸??ЀÑ퍹䂟ꩥ岏Ã"/>
      <sheetName val="Оборудование_стоим"/>
      <sheetName val="Д_коммерческий"/>
      <sheetName val="Списки выбора"/>
      <sheetName val="ГИТ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огласование"/>
      <sheetName val="Амортизация по счетам (2)"/>
      <sheetName val="Налог на имущество по счетам"/>
      <sheetName val="ФОТ по счетам (2)"/>
      <sheetName val="меню"/>
      <sheetName val="Прочие мат. для АТС по счетам"/>
      <sheetName val="Запчасти по счетам"/>
      <sheetName val="ГСМ по счетам"/>
      <sheetName val="Амортизация по счетам"/>
      <sheetName val="ФОТ по счетам"/>
      <sheetName val="выручка без НДС"/>
      <sheetName val="Распределение 23,25."/>
      <sheetName val="Распределение 26"/>
      <sheetName val="Распределение после закрытия"/>
      <sheetName val="Базы распр. для штрафов и пеней"/>
      <sheetName val="Себестоимость"/>
      <sheetName val="58"/>
      <sheetName val="20,23,25,26 счета в руб. "/>
      <sheetName val="Лист2"/>
      <sheetName val="Кратко для банков"/>
      <sheetName val="ИТОГ по статьям с разб."/>
      <sheetName val="БДР общ"/>
      <sheetName val="БДР общ анализ факт-план"/>
      <sheetName val="услуги"/>
      <sheetName val="транспортировка"/>
      <sheetName val="услуги ТТУ"/>
      <sheetName val="услуги техприсоед."/>
      <sheetName val="услуги н.осв."/>
      <sheetName val="25"/>
      <sheetName val="26"/>
      <sheetName val="23АТС"/>
      <sheetName val="23ПРБ"/>
      <sheetName val="23РСУ"/>
      <sheetName val="23ПРБ (2)"/>
      <sheetName val="23РСУ (2)"/>
      <sheetName val="услуги произ хар"/>
      <sheetName val="транспортировка (2)"/>
      <sheetName val="тех присоединение"/>
      <sheetName val="Услуги ТП и КС"/>
      <sheetName val="Услуги наруж.освещ."/>
      <sheetName val="транспортировка (3)"/>
      <sheetName val="транспортировка (4)"/>
      <sheetName val="транспортировка (5)"/>
      <sheetName val="транспортировка (6)"/>
      <sheetName val="ИТОГ по видам деят."/>
      <sheetName val="для проверки"/>
      <sheetName val="Лист5"/>
      <sheetName val="Смета для раскрытия (новая)"/>
      <sheetName val="Смета для раскрытия для нас"/>
      <sheetName val="Контроль"/>
      <sheetName val="1 квартал"/>
      <sheetName val="2 квартал "/>
      <sheetName val="3 квартал "/>
      <sheetName val="4 квартал"/>
      <sheetName val="ГОД без прибыли"/>
      <sheetName val="Амортизация по счетам (3)"/>
      <sheetName val="ГОД (для ДТР)"/>
      <sheetName val="Расходы с 91 кратко(год)"/>
      <sheetName val="Лист3"/>
      <sheetName val="Лист1"/>
      <sheetName val="Прочие доходы и расходы"/>
      <sheetName val="6.2."/>
      <sheetName val="5"/>
      <sheetName val="ФЭМ"/>
      <sheetName val="Коммунальные 20 сч"/>
      <sheetName val="Коммунальные 25 сч"/>
      <sheetName val="Комуслуги всего"/>
      <sheetName val="свод АТС"/>
      <sheetName val="23 АТС для тарифа (2)"/>
      <sheetName val="23 ПРБ для тарифа  (2)"/>
      <sheetName val="23 РСУ для тарифа (2)"/>
      <sheetName val="свод 25 счета укрупненно (2)"/>
      <sheetName val="26 счет для тариф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GY8" t="str">
            <v>2.2</v>
          </cell>
        </row>
        <row r="9">
          <cell r="GY9" t="str">
            <v>5.6</v>
          </cell>
        </row>
        <row r="10">
          <cell r="GY10" t="str">
            <v>5.6</v>
          </cell>
        </row>
        <row r="11">
          <cell r="GY11" t="str">
            <v>2.1.1.2</v>
          </cell>
        </row>
        <row r="13">
          <cell r="GY13" t="str">
            <v>2.1.1.2</v>
          </cell>
        </row>
        <row r="14">
          <cell r="GY14" t="str">
            <v>2.1.1.1</v>
          </cell>
        </row>
        <row r="15">
          <cell r="GY15" t="str">
            <v>2.1.1.2</v>
          </cell>
        </row>
        <row r="16">
          <cell r="GY16" t="str">
            <v>2.1.1.2</v>
          </cell>
        </row>
        <row r="17">
          <cell r="GY17" t="str">
            <v>2.1.1.2</v>
          </cell>
        </row>
        <row r="19">
          <cell r="GY19" t="str">
            <v>2.3.2.10</v>
          </cell>
        </row>
        <row r="20">
          <cell r="GY20" t="str">
            <v>2.3.2.10</v>
          </cell>
        </row>
        <row r="21">
          <cell r="GY21" t="str">
            <v>2.3.2.10</v>
          </cell>
        </row>
        <row r="22">
          <cell r="GY22" t="str">
            <v>2.3.2.10</v>
          </cell>
        </row>
        <row r="23">
          <cell r="GY23" t="str">
            <v>2.3.2.10</v>
          </cell>
        </row>
        <row r="24">
          <cell r="GY24" t="str">
            <v>2.3.2.16.13</v>
          </cell>
        </row>
        <row r="26">
          <cell r="GY26" t="str">
            <v>2.3.2.2</v>
          </cell>
        </row>
        <row r="27">
          <cell r="GY27" t="str">
            <v>2.3.2.2</v>
          </cell>
        </row>
        <row r="28">
          <cell r="GY28" t="str">
            <v>2.3.2.2</v>
          </cell>
        </row>
        <row r="29">
          <cell r="GY29" t="str">
            <v>2.3.2.2</v>
          </cell>
        </row>
        <row r="31">
          <cell r="GY31" t="str">
            <v>2.3.1</v>
          </cell>
        </row>
        <row r="32">
          <cell r="GY32" t="str">
            <v>2.3.1</v>
          </cell>
        </row>
        <row r="34">
          <cell r="GY34" t="str">
            <v>2.3.1</v>
          </cell>
        </row>
        <row r="35">
          <cell r="GY35" t="str">
            <v>2.3.1</v>
          </cell>
        </row>
        <row r="37">
          <cell r="GY37" t="str">
            <v>2.1.2</v>
          </cell>
        </row>
        <row r="38">
          <cell r="GY38" t="str">
            <v>2.1.2</v>
          </cell>
        </row>
        <row r="40">
          <cell r="GY40" t="str">
            <v>2.3.1</v>
          </cell>
        </row>
        <row r="41">
          <cell r="GY41" t="str">
            <v>2.3.1</v>
          </cell>
        </row>
        <row r="43">
          <cell r="GY43" t="str">
            <v>2.3.1</v>
          </cell>
        </row>
        <row r="44">
          <cell r="GY44" t="str">
            <v>2.3.1</v>
          </cell>
        </row>
        <row r="49">
          <cell r="GY49" t="str">
            <v>5.9</v>
          </cell>
        </row>
        <row r="50">
          <cell r="GY50" t="str">
            <v>5.9</v>
          </cell>
        </row>
        <row r="51">
          <cell r="GY51" t="str">
            <v>2.1.2</v>
          </cell>
        </row>
        <row r="52">
          <cell r="GY52" t="str">
            <v>2.3.2.16.12</v>
          </cell>
        </row>
        <row r="53">
          <cell r="GY53" t="str">
            <v>2.3.1</v>
          </cell>
        </row>
        <row r="54">
          <cell r="GY54" t="str">
            <v>2.3.2.16.11</v>
          </cell>
        </row>
        <row r="55">
          <cell r="GY55" t="str">
            <v>2.3.2.9</v>
          </cell>
        </row>
        <row r="56">
          <cell r="GY56" t="str">
            <v>2.3.2.9</v>
          </cell>
        </row>
        <row r="57">
          <cell r="GY57" t="str">
            <v>2.3.2.9</v>
          </cell>
        </row>
        <row r="58">
          <cell r="GY58" t="str">
            <v>2.3.2.9</v>
          </cell>
        </row>
        <row r="59">
          <cell r="GY59" t="str">
            <v>2.3.2.9</v>
          </cell>
        </row>
        <row r="60">
          <cell r="GY60" t="str">
            <v>2.3.2.9</v>
          </cell>
        </row>
        <row r="61">
          <cell r="GY61" t="str">
            <v>2.3.2.9</v>
          </cell>
        </row>
        <row r="62">
          <cell r="GY62" t="str">
            <v>2.3.2.9</v>
          </cell>
        </row>
        <row r="63">
          <cell r="GY63" t="str">
            <v>2.3.2.9</v>
          </cell>
        </row>
        <row r="64">
          <cell r="GY64" t="str">
            <v>2.3.2.9</v>
          </cell>
        </row>
        <row r="65">
          <cell r="GY65" t="str">
            <v>2.3.2.16.10</v>
          </cell>
        </row>
        <row r="66">
          <cell r="GY66" t="str">
            <v>2.3.2.2</v>
          </cell>
        </row>
        <row r="67">
          <cell r="GY67" t="str">
            <v>2.3.2.8</v>
          </cell>
        </row>
        <row r="68">
          <cell r="GY68" t="str">
            <v>2.3.2.3</v>
          </cell>
        </row>
        <row r="69">
          <cell r="GY69" t="str">
            <v>2.3.2.10</v>
          </cell>
        </row>
        <row r="70">
          <cell r="GY70" t="str">
            <v>2.3.2.10</v>
          </cell>
        </row>
        <row r="71">
          <cell r="GY71" t="str">
            <v>2.3.2.10</v>
          </cell>
        </row>
        <row r="72">
          <cell r="GY72" t="str">
            <v>2.3.2.10</v>
          </cell>
        </row>
        <row r="73">
          <cell r="GY73" t="str">
            <v>2.3.2.16.13</v>
          </cell>
        </row>
        <row r="74">
          <cell r="GY74" t="str">
            <v>2.1.2</v>
          </cell>
        </row>
        <row r="75">
          <cell r="GY75" t="str">
            <v>2.3.2.16.13</v>
          </cell>
        </row>
        <row r="76">
          <cell r="GY76" t="str">
            <v>2.3.2.16.13</v>
          </cell>
        </row>
        <row r="77">
          <cell r="GY77" t="str">
            <v>2.3.2.3</v>
          </cell>
        </row>
        <row r="78">
          <cell r="GY78" t="str">
            <v>2.3.2.16.13</v>
          </cell>
        </row>
        <row r="79">
          <cell r="GY79" t="str">
            <v>2.3.2.16.9</v>
          </cell>
        </row>
        <row r="80">
          <cell r="GY80" t="str">
            <v>2.3.2.16.13</v>
          </cell>
        </row>
        <row r="81">
          <cell r="GY81" t="str">
            <v>2.3.2.16.8</v>
          </cell>
        </row>
        <row r="82">
          <cell r="GY82" t="str">
            <v>2.3.2.16.13</v>
          </cell>
        </row>
        <row r="83">
          <cell r="GY83" t="str">
            <v>2.3.2.16.13</v>
          </cell>
        </row>
        <row r="84">
          <cell r="GY84" t="str">
            <v>2.3.2.16.13</v>
          </cell>
        </row>
        <row r="85">
          <cell r="GY85" t="str">
            <v>2.3.2.11</v>
          </cell>
        </row>
        <row r="87">
          <cell r="GY87" t="str">
            <v>2.3.2.1</v>
          </cell>
        </row>
        <row r="88">
          <cell r="GY88" t="str">
            <v>2.3.2.1</v>
          </cell>
        </row>
        <row r="89">
          <cell r="GY89" t="str">
            <v>2.3.2.1</v>
          </cell>
        </row>
        <row r="90">
          <cell r="GY90" t="str">
            <v>2.3.2.16.7</v>
          </cell>
        </row>
        <row r="91">
          <cell r="GY91" t="str">
            <v>2.3.2.16.7</v>
          </cell>
        </row>
        <row r="92">
          <cell r="GY92" t="str">
            <v>2.3.2.12</v>
          </cell>
        </row>
        <row r="93">
          <cell r="GY93" t="str">
            <v>2.3.2.16.6</v>
          </cell>
        </row>
        <row r="94">
          <cell r="GY94" t="str">
            <v>2.3.2.16.4</v>
          </cell>
        </row>
        <row r="95">
          <cell r="GY95" t="str">
            <v>2.1.2</v>
          </cell>
        </row>
        <row r="97">
          <cell r="GY97" t="str">
            <v>2.3.2.16.5</v>
          </cell>
        </row>
        <row r="99">
          <cell r="GY99" t="str">
            <v>2.3.2.3</v>
          </cell>
        </row>
        <row r="100">
          <cell r="GY100" t="str">
            <v>2.3.2.3</v>
          </cell>
        </row>
        <row r="101">
          <cell r="GY101" t="str">
            <v>2.3.2.3</v>
          </cell>
        </row>
        <row r="102">
          <cell r="GY102" t="str">
            <v>2.3.2.3</v>
          </cell>
        </row>
        <row r="103">
          <cell r="GY103" t="str">
            <v>2.3.2.3</v>
          </cell>
        </row>
        <row r="104">
          <cell r="GY104" t="str">
            <v>2.3.2.3</v>
          </cell>
        </row>
        <row r="105">
          <cell r="GY105" t="str">
            <v>2.3.2.3</v>
          </cell>
        </row>
        <row r="106">
          <cell r="GY106" t="str">
            <v>2.3.2.3</v>
          </cell>
        </row>
        <row r="107">
          <cell r="GY107" t="str">
            <v>2.3.2.3</v>
          </cell>
        </row>
        <row r="108">
          <cell r="GY108" t="str">
            <v>2.3.2.3</v>
          </cell>
        </row>
        <row r="109">
          <cell r="GY109" t="str">
            <v>2.3.2.2</v>
          </cell>
        </row>
        <row r="110">
          <cell r="GY110" t="str">
            <v>2.3.2.3</v>
          </cell>
        </row>
        <row r="111">
          <cell r="GY111" t="str">
            <v>2.3.2.16.13</v>
          </cell>
        </row>
        <row r="112">
          <cell r="GY112" t="str">
            <v>2.3.2.3</v>
          </cell>
        </row>
        <row r="113">
          <cell r="GY113" t="str">
            <v>2.3.2.3</v>
          </cell>
        </row>
        <row r="114">
          <cell r="GY114" t="str">
            <v>2.3.2.3</v>
          </cell>
        </row>
        <row r="115">
          <cell r="GY115" t="str">
            <v>2.3.2.3</v>
          </cell>
        </row>
        <row r="116">
          <cell r="GY116" t="str">
            <v>2.3.2.3</v>
          </cell>
        </row>
        <row r="117">
          <cell r="GY117" t="str">
            <v>2.3.2.16.13</v>
          </cell>
        </row>
        <row r="118">
          <cell r="GY118" t="str">
            <v>2.3.2.3</v>
          </cell>
        </row>
        <row r="119">
          <cell r="GY119" t="str">
            <v>2.3.2.3</v>
          </cell>
        </row>
        <row r="120">
          <cell r="GY120" t="str">
            <v>2.3.2.11</v>
          </cell>
        </row>
        <row r="121">
          <cell r="GY121" t="str">
            <v>2.3.2.16.3</v>
          </cell>
        </row>
        <row r="122">
          <cell r="GY122" t="str">
            <v>2.3.2.6</v>
          </cell>
        </row>
        <row r="123">
          <cell r="GY123" t="str">
            <v>2.3.2.7</v>
          </cell>
        </row>
        <row r="124">
          <cell r="GY124" t="str">
            <v>2.3.2.16.1</v>
          </cell>
        </row>
        <row r="125">
          <cell r="GY125" t="str">
            <v>2.3.2.16.13</v>
          </cell>
        </row>
        <row r="126">
          <cell r="GY126" t="str">
            <v>2.3.2.8</v>
          </cell>
        </row>
        <row r="127">
          <cell r="GY127" t="str">
            <v>2.3.2.16.13</v>
          </cell>
        </row>
        <row r="128">
          <cell r="GY128" t="str">
            <v>2.3.2.16.13</v>
          </cell>
        </row>
        <row r="129">
          <cell r="GY129" t="str">
            <v>2.3.2.5</v>
          </cell>
        </row>
        <row r="130">
          <cell r="GY130" t="str">
            <v>2.3.2.4</v>
          </cell>
        </row>
        <row r="131">
          <cell r="GY131" t="str">
            <v>2.3.2.16.2</v>
          </cell>
        </row>
        <row r="133">
          <cell r="GY133" t="str">
            <v>2.3.2.13</v>
          </cell>
        </row>
        <row r="134">
          <cell r="GY134" t="str">
            <v>2.3.2.13</v>
          </cell>
        </row>
        <row r="135">
          <cell r="GY135" t="str">
            <v>2.3.2.13</v>
          </cell>
        </row>
        <row r="136">
          <cell r="GY136" t="str">
            <v>2.3.2.13</v>
          </cell>
        </row>
        <row r="137">
          <cell r="GY137" t="str">
            <v>2.3.2.13</v>
          </cell>
        </row>
        <row r="138">
          <cell r="GY138" t="str">
            <v>2.3.2.13</v>
          </cell>
        </row>
        <row r="139">
          <cell r="GY139" t="str">
            <v>2.3.2.13</v>
          </cell>
        </row>
        <row r="141">
          <cell r="GY141" t="str">
            <v>5.4.1</v>
          </cell>
        </row>
        <row r="142">
          <cell r="GY142" t="str">
            <v>5.4.1</v>
          </cell>
        </row>
        <row r="143">
          <cell r="GY143" t="str">
            <v>5.4.1</v>
          </cell>
        </row>
        <row r="145">
          <cell r="GY145" t="str">
            <v>5.4.2</v>
          </cell>
        </row>
        <row r="146">
          <cell r="GY146" t="str">
            <v>5.4.2</v>
          </cell>
        </row>
        <row r="147">
          <cell r="GY147" t="str">
            <v>5.4.2</v>
          </cell>
        </row>
        <row r="148">
          <cell r="GY148" t="str">
            <v>5.4.2</v>
          </cell>
        </row>
        <row r="150">
          <cell r="GY150" t="str">
            <v>5.4.3</v>
          </cell>
        </row>
        <row r="151">
          <cell r="GY151" t="str">
            <v>5.4.4</v>
          </cell>
        </row>
        <row r="152">
          <cell r="GY152" t="str">
            <v>5.4.3</v>
          </cell>
        </row>
        <row r="153">
          <cell r="GY153" t="str">
            <v>5.4.3</v>
          </cell>
        </row>
        <row r="154">
          <cell r="GY154" t="str">
            <v>5.5.1</v>
          </cell>
        </row>
        <row r="155">
          <cell r="GY155" t="str">
            <v>5.5.2</v>
          </cell>
        </row>
        <row r="156">
          <cell r="GY156" t="str">
            <v>5.5.4</v>
          </cell>
        </row>
        <row r="157">
          <cell r="GY157" t="str">
            <v>5.9</v>
          </cell>
        </row>
        <row r="158">
          <cell r="GY158" t="str">
            <v>5.5.6</v>
          </cell>
        </row>
        <row r="159">
          <cell r="GY159" t="str">
            <v>5.5.7</v>
          </cell>
        </row>
        <row r="160">
          <cell r="GY160" t="str">
            <v>5.11</v>
          </cell>
        </row>
        <row r="161">
          <cell r="GY161" t="str">
            <v>2.3.2.16.13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  <sheetName val="Заголовок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  <sheetName val="справочник ФВиЗК"/>
      <sheetName val="Служебное"/>
      <sheetName val="строки_балансаДК"/>
      <sheetName val="строки_балансаФЗ"/>
      <sheetName val="Main"/>
      <sheetName val="Справочник"/>
      <sheetName val="постоянныезатраты"/>
      <sheetName val="постоянные затраты"/>
      <sheetName val="сырье"/>
      <sheetName val="Cash"/>
      <sheetName val="план продаж"/>
      <sheetName val="Регионы"/>
      <sheetName val="ЦФО"/>
      <sheetName val="2_2_4"/>
      <sheetName val="Позиция"/>
      <sheetName val="Данные плана-счетов"/>
      <sheetName val="++8210.20"/>
      <sheetName val="Ф2.1 Бюджет доходов и расходов"/>
      <sheetName val="Ф2_1 Бюджет доходов и расходов"/>
      <sheetName val="manag_balance"/>
      <sheetName val="LineList"/>
      <sheetName val="предприятия"/>
      <sheetName val="ПДДС_окт2"/>
      <sheetName val="P&amp;L"/>
      <sheetName val="БПиР"/>
      <sheetName val="Юр.вопросы"/>
      <sheetName val="Сводная табл."/>
      <sheetName val="ФРП"/>
      <sheetName val="Списки для ВО ДДС"/>
      <sheetName val="Списки для ВО БДР"/>
      <sheetName val="УСЛУГИ"/>
      <sheetName val="2.2"/>
      <sheetName val="Цеховые"/>
      <sheetName val="база"/>
      <sheetName val="Бал. тов. пр.-1"/>
      <sheetName val="Период"/>
      <sheetName val="Служебная информация"/>
      <sheetName val="2002(v2)"/>
      <sheetName val="статьи"/>
      <sheetName val="Калькуляции"/>
      <sheetName val="for ПрИЗ"/>
      <sheetName val="реестр отгрузка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  <sheetName val="Ïåðå÷åíü"/>
      <sheetName val="Øèôðû"/>
      <sheetName val="Ïîçèöèÿ"/>
      <sheetName val="ÏåðåÊîäíèê"/>
      <sheetName val="Îñíîâíàÿ"/>
      <sheetName val="Ìîäóëè"/>
      <sheetName val="êîýôô"/>
      <sheetName val="ßíâàðü"/>
      <sheetName val="îò÷åòíûé ïåðèîä"/>
      <sheetName val="Ïàðàìåòðû"/>
      <sheetName val="Ëèñò1"/>
      <sheetName val="èþíü9"/>
      <sheetName val="Списки"/>
      <sheetName val="имена"/>
      <sheetName val="Отопление"/>
      <sheetName val="постоянные затраты"/>
      <sheetName val="FES"/>
      <sheetName val="Материал"/>
      <sheetName val="1.2.1"/>
      <sheetName val="2.2.4"/>
      <sheetName val="списки ДП"/>
      <sheetName val="Калькуляции"/>
      <sheetName val="цены"/>
      <sheetName val="Справочник"/>
      <sheetName val="Расх.коэфф, полная себ-ть"/>
      <sheetName val="2002(v2)"/>
      <sheetName val="Ввод"/>
      <sheetName val="балансAL"/>
      <sheetName val="sverxtip"/>
      <sheetName val="Personnel"/>
      <sheetName val="SMetstrait"/>
      <sheetName val="предоплата"/>
      <sheetName val="Предположения"/>
      <sheetName val="база"/>
      <sheetName val="Корректирующие Таблицы"/>
      <sheetName val="Форма1"/>
      <sheetName val="60-2"/>
      <sheetName val="60"/>
      <sheetName val="76"/>
      <sheetName val="сырье"/>
      <sheetName val="_______"/>
      <sheetName val="CHP on PES"/>
      <sheetName val="АЧ"/>
      <sheetName val="БДР"/>
      <sheetName val="Июль"/>
      <sheetName val="2004"/>
      <sheetName val="Неделя"/>
      <sheetName val="Справочники"/>
      <sheetName val="Приложение 15"/>
      <sheetName val="ШР -в расчет"/>
      <sheetName val="План"/>
      <sheetName val="Списки1"/>
      <sheetName val="??????"/>
      <sheetName val="Период"/>
      <sheetName val="Кл предприятий"/>
      <sheetName val="БП Ф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/>
      <sheetData sheetId="1"/>
      <sheetData sheetId="2">
        <row r="7">
          <cell r="F7" t="str">
            <v>Томская область</v>
          </cell>
        </row>
        <row r="9">
          <cell r="F9">
            <v>2015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"/>
      <sheetName val="Смета (3)"/>
      <sheetName val="Лист1"/>
      <sheetName val="Ф 2"/>
      <sheetName val="Кор (3)"/>
      <sheetName val="Таблица 1"/>
      <sheetName val="Таблица 2"/>
      <sheetName val="Таблица 3"/>
      <sheetName val="Таблица 3.2."/>
      <sheetName val="Таблица 3.3"/>
      <sheetName val="Таблица 3.4"/>
      <sheetName val="Таблица 3.5 "/>
      <sheetName val="Таблица 3.6"/>
      <sheetName val="Таблица 4"/>
      <sheetName val="Таблица 4.1"/>
      <sheetName val="Прил.3 (льг.до 150 кВт 100%)"/>
      <sheetName val="Прил.3 (льг. до 15 кВт 100%)"/>
      <sheetName val="Прил.3 (льг. до 15 кВт 50%)"/>
      <sheetName val="Прил.3 (льг. до 150 кВт 50%)"/>
      <sheetName val="Таблица 4.3."/>
      <sheetName val="Таблица 4.3.1"/>
      <sheetName val="Таблица 5"/>
      <sheetName val="Таблица 6"/>
      <sheetName val="Таблица 7"/>
      <sheetName val="Аренда (свод)"/>
      <sheetName val="ФАКТ 2018 Аренда ТС"/>
      <sheetName val="План на 20г Аренда ТС"/>
      <sheetName val="аренда э.сетевое ФАКТ 2018"/>
      <sheetName val="аренда э.сетевое ПЛАН 2020"/>
      <sheetName val="аренда помещения 2018-2020"/>
      <sheetName val="Распределение 23,25."/>
      <sheetName val="Распределение 26"/>
      <sheetName val="Распределение после закрытия"/>
      <sheetName val="СВОД амортиз.19-24гг"/>
      <sheetName val="Таблица 3.7 общая ставка"/>
      <sheetName val="Налог на имущество по счетам"/>
      <sheetName val="Налог на имущество факт 2018"/>
      <sheetName val="Налог на имущество план 2019"/>
      <sheetName val="Налог на имущество план 2020"/>
      <sheetName val="Налог на имущество план 2021"/>
      <sheetName val="Налог на имущество план 2022"/>
      <sheetName val="Налог на имущество план 2023"/>
      <sheetName val="Налог на имущество план 2024"/>
      <sheetName val="Выручка-потери"/>
      <sheetName val="Таблица 8"/>
      <sheetName val="Факт 2018"/>
      <sheetName val="ФОТ Таб.П1.16"/>
    </sheetNames>
    <sheetDataSet>
      <sheetData sheetId="0" refreshError="1"/>
      <sheetData sheetId="1">
        <row r="26">
          <cell r="L26">
            <v>33291.59238929276</v>
          </cell>
        </row>
        <row r="70">
          <cell r="L70">
            <v>134397.63</v>
          </cell>
          <cell r="M70">
            <v>175077.48234403436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Гр5(о)"/>
      <sheetName val="ПС 110 кВ №13 А"/>
      <sheetName val="17"/>
      <sheetName val="Ф-1 (для АО-энерго)"/>
      <sheetName val="Ф-2 (для АО-энерго)"/>
      <sheetName val="свод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  <sheetName val="Лист1"/>
      <sheetName val="2001"/>
      <sheetName val="Company Level forms final"/>
      <sheetName val="График"/>
      <sheetName val="События - лист -проект"/>
      <sheetName val="Revenue Assptns"/>
      <sheetName val="Main"/>
      <sheetName val="кредитный план"/>
      <sheetName val="инвестиции"/>
      <sheetName val="Сводные данные ПП"/>
      <sheetName val="Master Cashflows - Contractual"/>
      <sheetName val="Коэфф"/>
      <sheetName val="Основной_лист"/>
      <sheetName val="gw"/>
      <sheetName val="total"/>
      <sheetName val="Вводные данные систем"/>
      <sheetName val="29"/>
      <sheetName val="20"/>
      <sheetName val="21"/>
      <sheetName val="23"/>
      <sheetName val="25"/>
      <sheetName val="26"/>
      <sheetName val="27"/>
      <sheetName val="28"/>
      <sheetName val="ПФВ-0.5"/>
      <sheetName val="БДДС_нов"/>
      <sheetName val="цены цехов"/>
      <sheetName val="компании группы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tabColor indexed="48"/>
    <pageSetUpPr fitToPage="1"/>
  </sheetPr>
  <dimension ref="A1:H90"/>
  <sheetViews>
    <sheetView tabSelected="1" topLeftCell="A40" zoomScaleNormal="100" workbookViewId="0">
      <selection activeCell="E47" sqref="E47"/>
    </sheetView>
  </sheetViews>
  <sheetFormatPr defaultColWidth="1.42578125" defaultRowHeight="15" x14ac:dyDescent="0.2"/>
  <cols>
    <col min="1" max="1" width="7.85546875" style="80" customWidth="1"/>
    <col min="2" max="2" width="47.5703125" style="80" customWidth="1"/>
    <col min="3" max="3" width="8" style="80" customWidth="1"/>
    <col min="4" max="4" width="12.42578125" style="81" customWidth="1"/>
    <col min="5" max="5" width="12.140625" style="81" customWidth="1"/>
    <col min="6" max="6" width="21.42578125" style="82" customWidth="1"/>
    <col min="7" max="7" width="7.42578125" style="80" customWidth="1"/>
    <col min="8" max="8" width="11.42578125" style="80" customWidth="1"/>
    <col min="9" max="16384" width="1.42578125" style="80"/>
  </cols>
  <sheetData>
    <row r="1" spans="1:8" s="1" customFormat="1" ht="11.25" x14ac:dyDescent="0.2">
      <c r="B1" s="2"/>
      <c r="D1" s="3"/>
      <c r="E1" s="3"/>
      <c r="F1" s="4" t="s">
        <v>0</v>
      </c>
    </row>
    <row r="2" spans="1:8" s="1" customFormat="1" ht="11.25" x14ac:dyDescent="0.2">
      <c r="B2" s="2"/>
      <c r="D2" s="3"/>
      <c r="E2" s="3"/>
      <c r="F2" s="4" t="s">
        <v>1</v>
      </c>
    </row>
    <row r="3" spans="1:8" s="1" customFormat="1" ht="11.25" x14ac:dyDescent="0.2">
      <c r="B3" s="2"/>
      <c r="D3" s="3"/>
      <c r="E3" s="3"/>
      <c r="F3" s="4" t="s">
        <v>2</v>
      </c>
    </row>
    <row r="4" spans="1:8" s="5" customFormat="1" ht="15.75" x14ac:dyDescent="0.2">
      <c r="D4" s="6"/>
      <c r="E4" s="6"/>
      <c r="F4" s="7"/>
    </row>
    <row r="5" spans="1:8" s="5" customFormat="1" ht="15.75" x14ac:dyDescent="0.2">
      <c r="D5" s="6"/>
      <c r="E5" s="6"/>
      <c r="F5" s="7"/>
    </row>
    <row r="6" spans="1:8" s="8" customFormat="1" ht="18.75" x14ac:dyDescent="0.2">
      <c r="A6" s="93" t="s">
        <v>3</v>
      </c>
      <c r="B6" s="93"/>
      <c r="C6" s="93"/>
      <c r="D6" s="93"/>
      <c r="E6" s="93"/>
      <c r="F6" s="93"/>
    </row>
    <row r="7" spans="1:8" s="8" customFormat="1" ht="18.75" x14ac:dyDescent="0.2">
      <c r="A7" s="93" t="s">
        <v>4</v>
      </c>
      <c r="B7" s="93"/>
      <c r="C7" s="93"/>
      <c r="D7" s="93"/>
      <c r="E7" s="93"/>
      <c r="F7" s="93"/>
    </row>
    <row r="8" spans="1:8" s="8" customFormat="1" ht="18.75" x14ac:dyDescent="0.2">
      <c r="A8" s="93" t="s">
        <v>5</v>
      </c>
      <c r="B8" s="93"/>
      <c r="C8" s="93"/>
      <c r="D8" s="93"/>
      <c r="E8" s="93"/>
      <c r="F8" s="93"/>
    </row>
    <row r="9" spans="1:8" s="8" customFormat="1" ht="18.75" x14ac:dyDescent="0.2">
      <c r="A9" s="93" t="s">
        <v>6</v>
      </c>
      <c r="B9" s="93"/>
      <c r="C9" s="93"/>
      <c r="D9" s="93"/>
      <c r="E9" s="93"/>
      <c r="F9" s="93"/>
    </row>
    <row r="10" spans="1:8" s="8" customFormat="1" ht="18.75" x14ac:dyDescent="0.2">
      <c r="A10" s="93" t="s">
        <v>7</v>
      </c>
      <c r="B10" s="93"/>
      <c r="C10" s="93"/>
      <c r="D10" s="93"/>
      <c r="E10" s="93"/>
      <c r="F10" s="93"/>
    </row>
    <row r="11" spans="1:8" s="5" customFormat="1" ht="15.75" x14ac:dyDescent="0.2">
      <c r="D11" s="6"/>
      <c r="E11" s="6"/>
      <c r="F11" s="7"/>
    </row>
    <row r="12" spans="1:8" s="5" customFormat="1" ht="15.75" x14ac:dyDescent="0.2">
      <c r="B12" s="5" t="s">
        <v>8</v>
      </c>
      <c r="C12" s="9" t="s">
        <v>9</v>
      </c>
      <c r="D12" s="10"/>
      <c r="E12" s="10"/>
      <c r="F12" s="11"/>
    </row>
    <row r="13" spans="1:8" s="12" customFormat="1" ht="15.75" x14ac:dyDescent="0.25">
      <c r="B13" s="5" t="s">
        <v>10</v>
      </c>
      <c r="C13" s="94">
        <v>7017081040</v>
      </c>
      <c r="D13" s="94"/>
      <c r="E13" s="94"/>
      <c r="F13" s="94"/>
    </row>
    <row r="14" spans="1:8" s="12" customFormat="1" ht="15.75" x14ac:dyDescent="0.25">
      <c r="B14" s="13" t="s">
        <v>11</v>
      </c>
      <c r="C14" s="85" t="s">
        <v>12</v>
      </c>
      <c r="D14" s="85"/>
      <c r="E14" s="85"/>
      <c r="F14" s="85"/>
    </row>
    <row r="15" spans="1:8" s="12" customFormat="1" ht="15.75" x14ac:dyDescent="0.25">
      <c r="B15" s="14" t="s">
        <v>13</v>
      </c>
      <c r="C15" s="15" t="s">
        <v>14</v>
      </c>
      <c r="D15" s="16" t="s">
        <v>15</v>
      </c>
      <c r="E15" s="15">
        <v>2019</v>
      </c>
      <c r="F15" s="17"/>
    </row>
    <row r="16" spans="1:8" s="12" customFormat="1" ht="15.75" x14ac:dyDescent="0.25">
      <c r="B16" s="5"/>
      <c r="C16" s="16"/>
      <c r="D16" s="16"/>
      <c r="E16" s="18"/>
      <c r="F16" s="17"/>
      <c r="H16" s="19"/>
    </row>
    <row r="17" spans="1:8" s="5" customFormat="1" ht="16.5" thickBot="1" x14ac:dyDescent="0.25">
      <c r="D17" s="6"/>
      <c r="E17" s="6"/>
      <c r="F17" s="7"/>
    </row>
    <row r="18" spans="1:8" s="20" customFormat="1" ht="15.75" customHeight="1" x14ac:dyDescent="0.2">
      <c r="A18" s="86" t="s">
        <v>16</v>
      </c>
      <c r="B18" s="88" t="s">
        <v>17</v>
      </c>
      <c r="C18" s="88" t="s">
        <v>18</v>
      </c>
      <c r="D18" s="90">
        <v>2019</v>
      </c>
      <c r="E18" s="90"/>
      <c r="F18" s="91" t="s">
        <v>19</v>
      </c>
      <c r="H18" s="19"/>
    </row>
    <row r="19" spans="1:8" s="20" customFormat="1" ht="27.75" customHeight="1" thickBot="1" x14ac:dyDescent="0.25">
      <c r="A19" s="87"/>
      <c r="B19" s="89"/>
      <c r="C19" s="89"/>
      <c r="D19" s="21" t="s">
        <v>20</v>
      </c>
      <c r="E19" s="21" t="s">
        <v>21</v>
      </c>
      <c r="F19" s="92"/>
    </row>
    <row r="20" spans="1:8" s="20" customFormat="1" ht="15" customHeight="1" x14ac:dyDescent="0.2">
      <c r="A20" s="22" t="s">
        <v>22</v>
      </c>
      <c r="B20" s="23" t="s">
        <v>23</v>
      </c>
      <c r="C20" s="24" t="s">
        <v>24</v>
      </c>
      <c r="D20" s="25" t="s">
        <v>24</v>
      </c>
      <c r="E20" s="25" t="s">
        <v>24</v>
      </c>
      <c r="F20" s="26" t="s">
        <v>24</v>
      </c>
    </row>
    <row r="21" spans="1:8" s="20" customFormat="1" ht="18" customHeight="1" x14ac:dyDescent="0.2">
      <c r="A21" s="27" t="s">
        <v>25</v>
      </c>
      <c r="B21" s="28" t="s">
        <v>26</v>
      </c>
      <c r="C21" s="29" t="s">
        <v>27</v>
      </c>
      <c r="D21" s="30">
        <f>D22+D36+D50</f>
        <v>1023300.4908937349</v>
      </c>
      <c r="E21" s="30">
        <f>E22+E36+E50</f>
        <v>1207768.4919604361</v>
      </c>
      <c r="F21" s="31"/>
    </row>
    <row r="22" spans="1:8" s="20" customFormat="1" ht="15" customHeight="1" x14ac:dyDescent="0.2">
      <c r="A22" s="32" t="s">
        <v>28</v>
      </c>
      <c r="B22" s="28" t="s">
        <v>29</v>
      </c>
      <c r="C22" s="33" t="s">
        <v>27</v>
      </c>
      <c r="D22" s="34">
        <f>D23+D28+D30+D34+D35</f>
        <v>666328.5350929054</v>
      </c>
      <c r="E22" s="34">
        <f>E23+E28+E30+E34+E35+E38</f>
        <v>723680.48388613993</v>
      </c>
      <c r="F22" s="35"/>
    </row>
    <row r="23" spans="1:8" s="20" customFormat="1" ht="15" customHeight="1" x14ac:dyDescent="0.2">
      <c r="A23" s="32" t="s">
        <v>30</v>
      </c>
      <c r="B23" s="28" t="s">
        <v>31</v>
      </c>
      <c r="C23" s="36" t="s">
        <v>27</v>
      </c>
      <c r="D23" s="37">
        <f>D24+D25+D26</f>
        <v>169325.28423212722</v>
      </c>
      <c r="E23" s="37">
        <f>E24+E25+E26</f>
        <v>181375.7637405681</v>
      </c>
      <c r="F23" s="35"/>
    </row>
    <row r="24" spans="1:8" s="20" customFormat="1" ht="30.75" customHeight="1" x14ac:dyDescent="0.2">
      <c r="A24" s="27" t="s">
        <v>32</v>
      </c>
      <c r="B24" s="38" t="s">
        <v>33</v>
      </c>
      <c r="C24" s="39" t="s">
        <v>27</v>
      </c>
      <c r="D24" s="40">
        <v>33291.59238929276</v>
      </c>
      <c r="E24" s="40">
        <v>40600.568437897302</v>
      </c>
      <c r="F24" s="41" t="s">
        <v>34</v>
      </c>
    </row>
    <row r="25" spans="1:8" s="20" customFormat="1" ht="15" customHeight="1" x14ac:dyDescent="0.2">
      <c r="A25" s="32" t="s">
        <v>35</v>
      </c>
      <c r="B25" s="42" t="s">
        <v>36</v>
      </c>
      <c r="C25" s="24" t="s">
        <v>27</v>
      </c>
      <c r="D25" s="43">
        <v>135519.51514016243</v>
      </c>
      <c r="E25" s="44">
        <v>136928.25654859925</v>
      </c>
      <c r="F25" s="45"/>
    </row>
    <row r="26" spans="1:8" s="20" customFormat="1" ht="48" customHeight="1" x14ac:dyDescent="0.2">
      <c r="A26" s="27" t="s">
        <v>37</v>
      </c>
      <c r="B26" s="38" t="s">
        <v>38</v>
      </c>
      <c r="C26" s="39" t="s">
        <v>27</v>
      </c>
      <c r="D26" s="40">
        <v>514.1767026720438</v>
      </c>
      <c r="E26" s="40">
        <v>3846.9387540715393</v>
      </c>
      <c r="F26" s="46" t="s">
        <v>34</v>
      </c>
    </row>
    <row r="27" spans="1:8" s="20" customFormat="1" ht="15" customHeight="1" x14ac:dyDescent="0.2">
      <c r="A27" s="32" t="s">
        <v>39</v>
      </c>
      <c r="B27" s="42" t="s">
        <v>40</v>
      </c>
      <c r="C27" s="24" t="s">
        <v>27</v>
      </c>
      <c r="D27" s="44"/>
      <c r="E27" s="44"/>
      <c r="F27" s="47"/>
    </row>
    <row r="28" spans="1:8" s="20" customFormat="1" ht="15" customHeight="1" x14ac:dyDescent="0.2">
      <c r="A28" s="32" t="s">
        <v>41</v>
      </c>
      <c r="B28" s="28" t="s">
        <v>42</v>
      </c>
      <c r="C28" s="36" t="s">
        <v>27</v>
      </c>
      <c r="D28" s="37">
        <v>461621.19121233496</v>
      </c>
      <c r="E28" s="37">
        <v>488093.03435830603</v>
      </c>
      <c r="F28" s="48" t="s">
        <v>34</v>
      </c>
    </row>
    <row r="29" spans="1:8" s="20" customFormat="1" ht="15" customHeight="1" x14ac:dyDescent="0.2">
      <c r="A29" s="32" t="s">
        <v>43</v>
      </c>
      <c r="B29" s="42" t="s">
        <v>40</v>
      </c>
      <c r="C29" s="36" t="s">
        <v>27</v>
      </c>
      <c r="D29" s="37"/>
      <c r="E29" s="37"/>
      <c r="F29" s="48"/>
    </row>
    <row r="30" spans="1:8" s="20" customFormat="1" ht="12.75" x14ac:dyDescent="0.2">
      <c r="A30" s="27" t="s">
        <v>44</v>
      </c>
      <c r="B30" s="28" t="s">
        <v>45</v>
      </c>
      <c r="C30" s="29" t="s">
        <v>27</v>
      </c>
      <c r="D30" s="30">
        <v>35382.059648443304</v>
      </c>
      <c r="E30" s="30">
        <v>48799.720647262096</v>
      </c>
      <c r="F30" s="49" t="s">
        <v>34</v>
      </c>
    </row>
    <row r="31" spans="1:8" s="20" customFormat="1" ht="32.25" customHeight="1" x14ac:dyDescent="0.2">
      <c r="A31" s="27" t="s">
        <v>46</v>
      </c>
      <c r="B31" s="38" t="s">
        <v>47</v>
      </c>
      <c r="C31" s="29" t="s">
        <v>27</v>
      </c>
      <c r="D31" s="30">
        <v>9545.0337060707716</v>
      </c>
      <c r="E31" s="50">
        <v>9392.4990947661172</v>
      </c>
      <c r="F31" s="49"/>
    </row>
    <row r="32" spans="1:8" s="20" customFormat="1" ht="15" customHeight="1" x14ac:dyDescent="0.2">
      <c r="A32" s="32" t="s">
        <v>48</v>
      </c>
      <c r="B32" s="42" t="s">
        <v>49</v>
      </c>
      <c r="C32" s="36" t="s">
        <v>27</v>
      </c>
      <c r="D32" s="37">
        <v>860.19782916825011</v>
      </c>
      <c r="E32" s="51">
        <v>3750.4699094777225</v>
      </c>
      <c r="F32" s="48" t="s">
        <v>34</v>
      </c>
    </row>
    <row r="33" spans="1:6" s="20" customFormat="1" ht="12.75" x14ac:dyDescent="0.2">
      <c r="A33" s="27" t="s">
        <v>50</v>
      </c>
      <c r="B33" s="42" t="s">
        <v>51</v>
      </c>
      <c r="C33" s="29" t="s">
        <v>27</v>
      </c>
      <c r="D33" s="52">
        <v>24976.828113204283</v>
      </c>
      <c r="E33" s="52">
        <v>35656.751643018259</v>
      </c>
      <c r="F33" s="49" t="s">
        <v>34</v>
      </c>
    </row>
    <row r="34" spans="1:6" s="20" customFormat="1" ht="36.75" customHeight="1" x14ac:dyDescent="0.2">
      <c r="A34" s="27" t="s">
        <v>52</v>
      </c>
      <c r="B34" s="53" t="s">
        <v>53</v>
      </c>
      <c r="C34" s="29" t="s">
        <v>27</v>
      </c>
      <c r="D34" s="30"/>
      <c r="E34" s="50"/>
      <c r="F34" s="49"/>
    </row>
    <row r="35" spans="1:6" s="20" customFormat="1" ht="27" customHeight="1" x14ac:dyDescent="0.2">
      <c r="A35" s="27" t="s">
        <v>54</v>
      </c>
      <c r="B35" s="53" t="s">
        <v>55</v>
      </c>
      <c r="C35" s="29" t="s">
        <v>27</v>
      </c>
      <c r="D35" s="50"/>
      <c r="E35" s="50">
        <v>5391.7069800037334</v>
      </c>
      <c r="F35" s="49"/>
    </row>
    <row r="36" spans="1:6" s="20" customFormat="1" ht="26.25" customHeight="1" x14ac:dyDescent="0.2">
      <c r="A36" s="27" t="s">
        <v>56</v>
      </c>
      <c r="B36" s="53" t="s">
        <v>57</v>
      </c>
      <c r="C36" s="29" t="s">
        <v>27</v>
      </c>
      <c r="D36" s="30">
        <v>357918.87</v>
      </c>
      <c r="E36" s="54">
        <v>484088.00807429611</v>
      </c>
      <c r="F36" s="31"/>
    </row>
    <row r="37" spans="1:6" s="20" customFormat="1" ht="15" customHeight="1" x14ac:dyDescent="0.2">
      <c r="A37" s="32" t="s">
        <v>58</v>
      </c>
      <c r="B37" s="28" t="s">
        <v>59</v>
      </c>
      <c r="C37" s="36" t="s">
        <v>27</v>
      </c>
      <c r="D37" s="37"/>
      <c r="E37" s="37"/>
      <c r="F37" s="48"/>
    </row>
    <row r="38" spans="1:6" s="20" customFormat="1" ht="33" customHeight="1" x14ac:dyDescent="0.2">
      <c r="A38" s="27" t="s">
        <v>60</v>
      </c>
      <c r="B38" s="53" t="s">
        <v>61</v>
      </c>
      <c r="C38" s="29" t="s">
        <v>27</v>
      </c>
      <c r="D38" s="30"/>
      <c r="E38" s="50">
        <v>20.25816</v>
      </c>
      <c r="F38" s="49"/>
    </row>
    <row r="39" spans="1:6" s="20" customFormat="1" ht="15" customHeight="1" x14ac:dyDescent="0.2">
      <c r="A39" s="32" t="s">
        <v>62</v>
      </c>
      <c r="B39" s="28" t="s">
        <v>63</v>
      </c>
      <c r="C39" s="36" t="s">
        <v>27</v>
      </c>
      <c r="D39" s="37">
        <v>10085.77</v>
      </c>
      <c r="E39" s="37">
        <v>17612.517002683871</v>
      </c>
      <c r="F39" s="48" t="s">
        <v>34</v>
      </c>
    </row>
    <row r="40" spans="1:6" s="20" customFormat="1" ht="15" customHeight="1" x14ac:dyDescent="0.2">
      <c r="A40" s="32" t="s">
        <v>64</v>
      </c>
      <c r="B40" s="28" t="s">
        <v>65</v>
      </c>
      <c r="C40" s="36" t="s">
        <v>27</v>
      </c>
      <c r="D40" s="37">
        <v>140332.84</v>
      </c>
      <c r="E40" s="37">
        <v>142223.01269154699</v>
      </c>
      <c r="F40" s="48" t="s">
        <v>34</v>
      </c>
    </row>
    <row r="41" spans="1:6" s="20" customFormat="1" ht="41.25" customHeight="1" x14ac:dyDescent="0.2">
      <c r="A41" s="27" t="s">
        <v>66</v>
      </c>
      <c r="B41" s="53" t="s">
        <v>67</v>
      </c>
      <c r="C41" s="29" t="s">
        <v>27</v>
      </c>
      <c r="D41" s="30"/>
      <c r="E41" s="30"/>
      <c r="F41" s="49"/>
    </row>
    <row r="42" spans="1:6" s="20" customFormat="1" ht="15" customHeight="1" x14ac:dyDescent="0.2">
      <c r="A42" s="32" t="s">
        <v>68</v>
      </c>
      <c r="B42" s="28" t="s">
        <v>69</v>
      </c>
      <c r="C42" s="36" t="s">
        <v>27</v>
      </c>
      <c r="D42" s="37">
        <f>'[50]Смета (3)'!$L$70</f>
        <v>134397.63</v>
      </c>
      <c r="E42" s="37">
        <f>'[50]Смета (3)'!$M$70</f>
        <v>175077.48234403436</v>
      </c>
      <c r="F42" s="48" t="s">
        <v>34</v>
      </c>
    </row>
    <row r="43" spans="1:6" s="20" customFormat="1" ht="15" customHeight="1" x14ac:dyDescent="0.2">
      <c r="A43" s="32" t="s">
        <v>70</v>
      </c>
      <c r="B43" s="28" t="s">
        <v>71</v>
      </c>
      <c r="C43" s="36" t="s">
        <v>27</v>
      </c>
      <c r="D43" s="37"/>
      <c r="E43" s="51"/>
      <c r="F43" s="48"/>
    </row>
    <row r="44" spans="1:6" s="20" customFormat="1" ht="15" customHeight="1" x14ac:dyDescent="0.2">
      <c r="A44" s="32" t="s">
        <v>72</v>
      </c>
      <c r="B44" s="28" t="s">
        <v>73</v>
      </c>
      <c r="C44" s="36" t="s">
        <v>27</v>
      </c>
      <c r="D44" s="37">
        <v>30919.18</v>
      </c>
      <c r="E44" s="37">
        <v>38039.525656329548</v>
      </c>
      <c r="F44" s="48" t="s">
        <v>34</v>
      </c>
    </row>
    <row r="45" spans="1:6" s="20" customFormat="1" ht="15" customHeight="1" x14ac:dyDescent="0.2">
      <c r="A45" s="32" t="s">
        <v>74</v>
      </c>
      <c r="B45" s="28" t="s">
        <v>75</v>
      </c>
      <c r="C45" s="36" t="s">
        <v>27</v>
      </c>
      <c r="D45" s="37">
        <v>4609.09</v>
      </c>
      <c r="E45" s="37">
        <v>9549.8306610285363</v>
      </c>
      <c r="F45" s="48"/>
    </row>
    <row r="46" spans="1:6" s="20" customFormat="1" ht="49.5" customHeight="1" x14ac:dyDescent="0.2">
      <c r="A46" s="27" t="s">
        <v>76</v>
      </c>
      <c r="B46" s="55" t="s">
        <v>77</v>
      </c>
      <c r="C46" s="29" t="s">
        <v>27</v>
      </c>
      <c r="D46" s="54">
        <v>37574.36</v>
      </c>
      <c r="E46" s="56">
        <v>100904.09553000001</v>
      </c>
      <c r="F46" s="46" t="s">
        <v>34</v>
      </c>
    </row>
    <row r="47" spans="1:6" s="20" customFormat="1" ht="66" customHeight="1" x14ac:dyDescent="0.2">
      <c r="A47" s="27" t="s">
        <v>78</v>
      </c>
      <c r="B47" s="53" t="s">
        <v>79</v>
      </c>
      <c r="C47" s="29" t="s">
        <v>80</v>
      </c>
      <c r="D47" s="57"/>
      <c r="E47" s="95">
        <v>878</v>
      </c>
      <c r="F47" s="31" t="s">
        <v>81</v>
      </c>
    </row>
    <row r="48" spans="1:6" s="20" customFormat="1" ht="89.25" x14ac:dyDescent="0.2">
      <c r="A48" s="58" t="s">
        <v>82</v>
      </c>
      <c r="B48" s="59" t="s">
        <v>83</v>
      </c>
      <c r="C48" s="29" t="s">
        <v>27</v>
      </c>
      <c r="D48" s="30"/>
      <c r="E48" s="30"/>
      <c r="F48" s="49"/>
    </row>
    <row r="49" spans="1:6" s="20" customFormat="1" ht="24.75" customHeight="1" x14ac:dyDescent="0.2">
      <c r="A49" s="27" t="s">
        <v>84</v>
      </c>
      <c r="B49" s="53" t="s">
        <v>85</v>
      </c>
      <c r="C49" s="29" t="s">
        <v>27</v>
      </c>
      <c r="D49" s="50">
        <v>0</v>
      </c>
      <c r="E49" s="50">
        <v>681.54418867281515</v>
      </c>
      <c r="F49" s="49" t="s">
        <v>34</v>
      </c>
    </row>
    <row r="50" spans="1:6" s="20" customFormat="1" ht="41.25" customHeight="1" x14ac:dyDescent="0.2">
      <c r="A50" s="27" t="s">
        <v>86</v>
      </c>
      <c r="B50" s="53" t="s">
        <v>87</v>
      </c>
      <c r="C50" s="29" t="s">
        <v>27</v>
      </c>
      <c r="D50" s="30">
        <v>-946.91419917059829</v>
      </c>
      <c r="E50" s="50"/>
      <c r="F50" s="31"/>
    </row>
    <row r="51" spans="1:6" s="20" customFormat="1" ht="40.5" customHeight="1" x14ac:dyDescent="0.2">
      <c r="A51" s="27" t="s">
        <v>88</v>
      </c>
      <c r="B51" s="53" t="s">
        <v>89</v>
      </c>
      <c r="C51" s="29" t="s">
        <v>27</v>
      </c>
      <c r="D51" s="30">
        <f>D25</f>
        <v>135519.51514016243</v>
      </c>
      <c r="E51" s="30">
        <f>E25</f>
        <v>136928.25654859925</v>
      </c>
      <c r="F51" s="49"/>
    </row>
    <row r="52" spans="1:6" s="20" customFormat="1" ht="33" customHeight="1" x14ac:dyDescent="0.2">
      <c r="A52" s="27" t="s">
        <v>90</v>
      </c>
      <c r="B52" s="53" t="s">
        <v>91</v>
      </c>
      <c r="C52" s="29" t="s">
        <v>27</v>
      </c>
      <c r="D52" s="60">
        <v>329929.27544000006</v>
      </c>
      <c r="E52" s="60">
        <v>322659.90069735999</v>
      </c>
      <c r="F52" s="49"/>
    </row>
    <row r="53" spans="1:6" s="20" customFormat="1" ht="36" customHeight="1" x14ac:dyDescent="0.2">
      <c r="A53" s="27" t="s">
        <v>28</v>
      </c>
      <c r="B53" s="53" t="s">
        <v>92</v>
      </c>
      <c r="C53" s="29" t="s">
        <v>93</v>
      </c>
      <c r="D53" s="60">
        <v>131939.31</v>
      </c>
      <c r="E53" s="60">
        <v>90357.34100374319</v>
      </c>
      <c r="F53" s="49"/>
    </row>
    <row r="54" spans="1:6" s="20" customFormat="1" ht="67.5" customHeight="1" x14ac:dyDescent="0.2">
      <c r="A54" s="27" t="s">
        <v>56</v>
      </c>
      <c r="B54" s="53" t="s">
        <v>94</v>
      </c>
      <c r="C54" s="29" t="s">
        <v>27</v>
      </c>
      <c r="D54" s="61">
        <v>2.5005768787262799</v>
      </c>
      <c r="E54" s="61">
        <v>2.4043414930488058</v>
      </c>
      <c r="F54" s="62"/>
    </row>
    <row r="55" spans="1:6" s="20" customFormat="1" ht="51" x14ac:dyDescent="0.2">
      <c r="A55" s="58" t="s">
        <v>95</v>
      </c>
      <c r="B55" s="59" t="s">
        <v>96</v>
      </c>
      <c r="C55" s="29" t="s">
        <v>24</v>
      </c>
      <c r="D55" s="63" t="s">
        <v>24</v>
      </c>
      <c r="E55" s="63" t="s">
        <v>24</v>
      </c>
      <c r="F55" s="64" t="s">
        <v>24</v>
      </c>
    </row>
    <row r="56" spans="1:6" s="20" customFormat="1" ht="27" customHeight="1" x14ac:dyDescent="0.2">
      <c r="A56" s="27" t="s">
        <v>25</v>
      </c>
      <c r="B56" s="53" t="s">
        <v>97</v>
      </c>
      <c r="C56" s="39" t="s">
        <v>98</v>
      </c>
      <c r="D56" s="65">
        <v>59423</v>
      </c>
      <c r="E56" s="65">
        <v>59655</v>
      </c>
      <c r="F56" s="46"/>
    </row>
    <row r="57" spans="1:6" s="20" customFormat="1" ht="20.25" customHeight="1" x14ac:dyDescent="0.2">
      <c r="A57" s="32" t="s">
        <v>99</v>
      </c>
      <c r="B57" s="53" t="s">
        <v>100</v>
      </c>
      <c r="C57" s="24" t="s">
        <v>101</v>
      </c>
      <c r="D57" s="43">
        <f>SUM(D58:D59)</f>
        <v>1150.24</v>
      </c>
      <c r="E57" s="43">
        <f>SUM(E58:E59)</f>
        <v>1190.19</v>
      </c>
      <c r="F57" s="47"/>
    </row>
    <row r="58" spans="1:6" s="20" customFormat="1" ht="27.75" customHeight="1" x14ac:dyDescent="0.2">
      <c r="A58" s="27" t="s">
        <v>102</v>
      </c>
      <c r="B58" s="66" t="s">
        <v>103</v>
      </c>
      <c r="C58" s="29" t="s">
        <v>101</v>
      </c>
      <c r="D58" s="50">
        <v>122</v>
      </c>
      <c r="E58" s="50">
        <v>122</v>
      </c>
      <c r="F58" s="49"/>
    </row>
    <row r="59" spans="1:6" s="20" customFormat="1" ht="36" customHeight="1" x14ac:dyDescent="0.2">
      <c r="A59" s="27" t="s">
        <v>104</v>
      </c>
      <c r="B59" s="66" t="s">
        <v>105</v>
      </c>
      <c r="C59" s="29" t="s">
        <v>101</v>
      </c>
      <c r="D59" s="50">
        <v>1028.24</v>
      </c>
      <c r="E59" s="50">
        <v>1068.19</v>
      </c>
      <c r="F59" s="49"/>
    </row>
    <row r="60" spans="1:6" s="20" customFormat="1" ht="12.75" x14ac:dyDescent="0.2">
      <c r="A60" s="27" t="s">
        <v>106</v>
      </c>
      <c r="B60" s="28" t="s">
        <v>107</v>
      </c>
      <c r="C60" s="29" t="s">
        <v>108</v>
      </c>
      <c r="D60" s="67">
        <f>SUM(D61:D63)</f>
        <v>6725.84</v>
      </c>
      <c r="E60" s="67">
        <f>SUM(E61:E63)</f>
        <v>7020.48</v>
      </c>
      <c r="F60" s="49"/>
    </row>
    <row r="61" spans="1:6" s="20" customFormat="1" ht="22.5" customHeight="1" x14ac:dyDescent="0.2">
      <c r="A61" s="27" t="s">
        <v>109</v>
      </c>
      <c r="B61" s="66" t="s">
        <v>110</v>
      </c>
      <c r="C61" s="29" t="s">
        <v>108</v>
      </c>
      <c r="D61" s="50">
        <v>16.2</v>
      </c>
      <c r="E61" s="50">
        <v>16.2</v>
      </c>
      <c r="F61" s="49"/>
    </row>
    <row r="62" spans="1:6" s="20" customFormat="1" ht="24" customHeight="1" x14ac:dyDescent="0.2">
      <c r="A62" s="27" t="s">
        <v>111</v>
      </c>
      <c r="B62" s="66" t="s">
        <v>112</v>
      </c>
      <c r="C62" s="29" t="s">
        <v>108</v>
      </c>
      <c r="D62" s="50">
        <v>3264.43</v>
      </c>
      <c r="E62" s="50">
        <v>3381.35</v>
      </c>
      <c r="F62" s="49"/>
    </row>
    <row r="63" spans="1:6" s="20" customFormat="1" ht="26.25" customHeight="1" x14ac:dyDescent="0.2">
      <c r="A63" s="27" t="s">
        <v>113</v>
      </c>
      <c r="B63" s="66" t="s">
        <v>114</v>
      </c>
      <c r="C63" s="29" t="s">
        <v>108</v>
      </c>
      <c r="D63" s="50">
        <v>3445.21</v>
      </c>
      <c r="E63" s="50">
        <v>3622.93</v>
      </c>
      <c r="F63" s="49"/>
    </row>
    <row r="64" spans="1:6" s="20" customFormat="1" ht="30" customHeight="1" x14ac:dyDescent="0.2">
      <c r="A64" s="27" t="s">
        <v>115</v>
      </c>
      <c r="B64" s="53" t="s">
        <v>116</v>
      </c>
      <c r="C64" s="29" t="s">
        <v>108</v>
      </c>
      <c r="D64" s="67">
        <f>SUM(D65:D67)</f>
        <v>15805.2</v>
      </c>
      <c r="E64" s="67">
        <f>SUM(E65:E67)</f>
        <v>16516.2</v>
      </c>
      <c r="F64" s="49"/>
    </row>
    <row r="65" spans="1:6" s="20" customFormat="1" ht="27" customHeight="1" x14ac:dyDescent="0.2">
      <c r="A65" s="27" t="s">
        <v>117</v>
      </c>
      <c r="B65" s="66" t="s">
        <v>118</v>
      </c>
      <c r="C65" s="29" t="s">
        <v>108</v>
      </c>
      <c r="D65" s="50">
        <v>393.6</v>
      </c>
      <c r="E65" s="50">
        <v>393.6</v>
      </c>
      <c r="F65" s="49"/>
    </row>
    <row r="66" spans="1:6" s="20" customFormat="1" ht="24.75" customHeight="1" x14ac:dyDescent="0.2">
      <c r="A66" s="27" t="s">
        <v>119</v>
      </c>
      <c r="B66" s="66" t="s">
        <v>120</v>
      </c>
      <c r="C66" s="29" t="s">
        <v>108</v>
      </c>
      <c r="D66" s="50">
        <v>15411.6</v>
      </c>
      <c r="E66" s="50">
        <v>16122.6</v>
      </c>
      <c r="F66" s="49"/>
    </row>
    <row r="67" spans="1:6" s="20" customFormat="1" ht="27" customHeight="1" x14ac:dyDescent="0.2">
      <c r="A67" s="27" t="s">
        <v>121</v>
      </c>
      <c r="B67" s="66" t="s">
        <v>122</v>
      </c>
      <c r="C67" s="29" t="s">
        <v>108</v>
      </c>
      <c r="D67" s="68">
        <v>0</v>
      </c>
      <c r="E67" s="69">
        <v>0</v>
      </c>
      <c r="F67" s="49"/>
    </row>
    <row r="68" spans="1:6" s="20" customFormat="1" ht="15" customHeight="1" x14ac:dyDescent="0.2">
      <c r="A68" s="32" t="s">
        <v>123</v>
      </c>
      <c r="B68" s="28" t="s">
        <v>124</v>
      </c>
      <c r="C68" s="36" t="s">
        <v>125</v>
      </c>
      <c r="D68" s="67">
        <f>SUM(D69:D71)</f>
        <v>2590.0299999999997</v>
      </c>
      <c r="E68" s="67">
        <f>SUM(E69:E71)</f>
        <v>2695.41</v>
      </c>
      <c r="F68" s="48"/>
    </row>
    <row r="69" spans="1:6" s="20" customFormat="1" ht="22.5" customHeight="1" x14ac:dyDescent="0.2">
      <c r="A69" s="27" t="s">
        <v>126</v>
      </c>
      <c r="B69" s="66" t="s">
        <v>127</v>
      </c>
      <c r="C69" s="29" t="s">
        <v>125</v>
      </c>
      <c r="D69" s="50">
        <v>10.119999999999999</v>
      </c>
      <c r="E69" s="50">
        <v>10.119999999999999</v>
      </c>
      <c r="F69" s="49"/>
    </row>
    <row r="70" spans="1:6" s="20" customFormat="1" ht="27" customHeight="1" x14ac:dyDescent="0.2">
      <c r="A70" s="27" t="s">
        <v>128</v>
      </c>
      <c r="B70" s="66" t="s">
        <v>129</v>
      </c>
      <c r="C70" s="29" t="s">
        <v>125</v>
      </c>
      <c r="D70" s="50">
        <v>1136.19</v>
      </c>
      <c r="E70" s="50">
        <v>1167.97</v>
      </c>
      <c r="F70" s="49"/>
    </row>
    <row r="71" spans="1:6" s="20" customFormat="1" ht="26.25" customHeight="1" x14ac:dyDescent="0.2">
      <c r="A71" s="27" t="s">
        <v>130</v>
      </c>
      <c r="B71" s="66" t="s">
        <v>131</v>
      </c>
      <c r="C71" s="29" t="s">
        <v>125</v>
      </c>
      <c r="D71" s="69">
        <v>1443.72</v>
      </c>
      <c r="E71" s="70">
        <v>1517.32</v>
      </c>
      <c r="F71" s="49"/>
    </row>
    <row r="72" spans="1:6" s="20" customFormat="1" ht="15" customHeight="1" x14ac:dyDescent="0.2">
      <c r="A72" s="32" t="s">
        <v>132</v>
      </c>
      <c r="B72" s="28" t="s">
        <v>133</v>
      </c>
      <c r="C72" s="36" t="s">
        <v>134</v>
      </c>
      <c r="D72" s="43">
        <v>60.59</v>
      </c>
      <c r="E72" s="51">
        <v>61.67</v>
      </c>
      <c r="F72" s="48"/>
    </row>
    <row r="73" spans="1:6" s="20" customFormat="1" ht="32.25" customHeight="1" x14ac:dyDescent="0.2">
      <c r="A73" s="27" t="s">
        <v>135</v>
      </c>
      <c r="B73" s="53" t="s">
        <v>136</v>
      </c>
      <c r="C73" s="29" t="s">
        <v>27</v>
      </c>
      <c r="D73" s="71">
        <v>213108.09267106553</v>
      </c>
      <c r="E73" s="71">
        <v>279496.21459999989</v>
      </c>
      <c r="F73" s="49"/>
    </row>
    <row r="74" spans="1:6" s="20" customFormat="1" ht="36" customHeight="1" x14ac:dyDescent="0.2">
      <c r="A74" s="27" t="s">
        <v>137</v>
      </c>
      <c r="B74" s="66" t="s">
        <v>138</v>
      </c>
      <c r="C74" s="29" t="s">
        <v>27</v>
      </c>
      <c r="D74" s="71">
        <v>122430.87291733333</v>
      </c>
      <c r="E74" s="71">
        <v>159271.29840000003</v>
      </c>
      <c r="F74" s="31"/>
    </row>
    <row r="75" spans="1:6" s="20" customFormat="1" ht="111.75" customHeight="1" thickBot="1" x14ac:dyDescent="0.25">
      <c r="A75" s="72" t="s">
        <v>139</v>
      </c>
      <c r="B75" s="73" t="s">
        <v>140</v>
      </c>
      <c r="C75" s="74" t="s">
        <v>134</v>
      </c>
      <c r="D75" s="75" t="s">
        <v>24</v>
      </c>
      <c r="E75" s="75" t="s">
        <v>24</v>
      </c>
      <c r="F75" s="76" t="s">
        <v>141</v>
      </c>
    </row>
    <row r="76" spans="1:6" s="77" customFormat="1" ht="12.75" x14ac:dyDescent="0.2">
      <c r="D76" s="78"/>
      <c r="E76" s="78"/>
      <c r="F76" s="79"/>
    </row>
    <row r="77" spans="1:6" s="77" customFormat="1" ht="12.75" x14ac:dyDescent="0.2">
      <c r="A77" s="77" t="s">
        <v>142</v>
      </c>
      <c r="D77" s="78"/>
      <c r="E77" s="78"/>
      <c r="F77" s="79"/>
    </row>
    <row r="78" spans="1:6" s="20" customFormat="1" ht="12.95" customHeight="1" x14ac:dyDescent="0.2">
      <c r="A78" s="83" t="s">
        <v>143</v>
      </c>
      <c r="B78" s="84"/>
      <c r="C78" s="84"/>
      <c r="D78" s="84"/>
      <c r="E78" s="84"/>
      <c r="F78" s="84"/>
    </row>
    <row r="79" spans="1:6" s="20" customFormat="1" ht="12.95" customHeight="1" x14ac:dyDescent="0.2">
      <c r="A79" s="83"/>
      <c r="B79" s="84"/>
      <c r="C79" s="84"/>
      <c r="D79" s="84"/>
      <c r="E79" s="84"/>
      <c r="F79" s="84"/>
    </row>
    <row r="80" spans="1:6" s="20" customFormat="1" ht="12.95" customHeight="1" x14ac:dyDescent="0.2">
      <c r="A80" s="84"/>
      <c r="B80" s="84"/>
      <c r="C80" s="84"/>
      <c r="D80" s="84"/>
      <c r="E80" s="84"/>
      <c r="F80" s="84"/>
    </row>
    <row r="81" spans="1:6" s="20" customFormat="1" ht="12.95" customHeight="1" x14ac:dyDescent="0.2">
      <c r="A81" s="84"/>
      <c r="B81" s="84"/>
      <c r="C81" s="84"/>
      <c r="D81" s="84"/>
      <c r="E81" s="84"/>
      <c r="F81" s="84"/>
    </row>
    <row r="82" spans="1:6" s="20" customFormat="1" ht="12.95" customHeight="1" x14ac:dyDescent="0.2">
      <c r="A82" s="84"/>
      <c r="B82" s="84"/>
      <c r="C82" s="84"/>
      <c r="D82" s="84"/>
      <c r="E82" s="84"/>
      <c r="F82" s="84"/>
    </row>
    <row r="83" spans="1:6" s="20" customFormat="1" ht="12.95" customHeight="1" x14ac:dyDescent="0.2">
      <c r="A83" s="83" t="s">
        <v>144</v>
      </c>
      <c r="B83" s="83"/>
      <c r="C83" s="83"/>
      <c r="D83" s="83"/>
      <c r="E83" s="83"/>
      <c r="F83" s="83"/>
    </row>
    <row r="84" spans="1:6" s="20" customFormat="1" ht="12.95" customHeight="1" x14ac:dyDescent="0.2">
      <c r="A84" s="83"/>
      <c r="B84" s="83"/>
      <c r="C84" s="83"/>
      <c r="D84" s="83"/>
      <c r="E84" s="83"/>
      <c r="F84" s="83"/>
    </row>
    <row r="85" spans="1:6" s="20" customFormat="1" ht="12.95" customHeight="1" x14ac:dyDescent="0.2">
      <c r="A85" s="83" t="s">
        <v>145</v>
      </c>
      <c r="B85" s="84"/>
      <c r="C85" s="84"/>
      <c r="D85" s="84"/>
      <c r="E85" s="84"/>
      <c r="F85" s="84"/>
    </row>
    <row r="86" spans="1:6" s="20" customFormat="1" ht="12.95" customHeight="1" x14ac:dyDescent="0.2">
      <c r="A86" s="84"/>
      <c r="B86" s="84"/>
      <c r="C86" s="84"/>
      <c r="D86" s="84"/>
      <c r="E86" s="84"/>
      <c r="F86" s="84"/>
    </row>
    <row r="87" spans="1:6" s="20" customFormat="1" ht="12.95" customHeight="1" x14ac:dyDescent="0.2">
      <c r="A87" s="83" t="s">
        <v>146</v>
      </c>
      <c r="B87" s="83"/>
      <c r="C87" s="83"/>
      <c r="D87" s="83"/>
      <c r="E87" s="83"/>
      <c r="F87" s="83"/>
    </row>
    <row r="88" spans="1:6" s="20" customFormat="1" ht="12.95" customHeight="1" x14ac:dyDescent="0.2">
      <c r="A88" s="83"/>
      <c r="B88" s="83"/>
      <c r="C88" s="83"/>
      <c r="D88" s="83"/>
      <c r="E88" s="83"/>
      <c r="F88" s="83"/>
    </row>
    <row r="89" spans="1:6" s="20" customFormat="1" ht="12.95" customHeight="1" x14ac:dyDescent="0.2">
      <c r="A89" s="83" t="s">
        <v>147</v>
      </c>
      <c r="B89" s="84"/>
      <c r="C89" s="84"/>
      <c r="D89" s="84"/>
      <c r="E89" s="84"/>
      <c r="F89" s="84"/>
    </row>
    <row r="90" spans="1:6" s="20" customFormat="1" ht="12.95" customHeight="1" x14ac:dyDescent="0.2">
      <c r="A90" s="84"/>
      <c r="B90" s="84"/>
      <c r="C90" s="84"/>
      <c r="D90" s="84"/>
      <c r="E90" s="84"/>
      <c r="F90" s="84"/>
    </row>
  </sheetData>
  <mergeCells count="17">
    <mergeCell ref="C13:F13"/>
    <mergeCell ref="A6:F6"/>
    <mergeCell ref="A7:F7"/>
    <mergeCell ref="A8:F8"/>
    <mergeCell ref="A9:F9"/>
    <mergeCell ref="A10:F10"/>
    <mergeCell ref="C14:F14"/>
    <mergeCell ref="A18:A19"/>
    <mergeCell ref="B18:B19"/>
    <mergeCell ref="C18:C19"/>
    <mergeCell ref="D18:E18"/>
    <mergeCell ref="F18:F19"/>
    <mergeCell ref="A78:F82"/>
    <mergeCell ref="A83:F84"/>
    <mergeCell ref="A85:F86"/>
    <mergeCell ref="A87:F88"/>
    <mergeCell ref="A89:F90"/>
  </mergeCells>
  <pageMargins left="0.78740157480314965" right="0.39370078740157483" top="0.39370078740157483" bottom="0.39370078740157483" header="0.27559055118110237" footer="0.27559055118110237"/>
  <pageSetup paperSize="9" scale="71" fitToHeight="2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для раскрытия (новая)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Карпова Ольга Александровна</dc:creator>
  <cp:lastModifiedBy>Карпова Ольга Александровна</cp:lastModifiedBy>
  <dcterms:created xsi:type="dcterms:W3CDTF">2020-03-31T06:17:22Z</dcterms:created>
  <dcterms:modified xsi:type="dcterms:W3CDTF">2020-03-31T06:39:11Z</dcterms:modified>
</cp:coreProperties>
</file>